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0290" activeTab="2"/>
  </bookViews>
  <sheets>
    <sheet name="精梳废纱" sheetId="11" r:id="rId1"/>
    <sheet name="普梳废纱" sheetId="13" r:id="rId2"/>
    <sheet name="化纤废纱" sheetId="14" r:id="rId3"/>
  </sheets>
  <calcPr calcId="124519"/>
</workbook>
</file>

<file path=xl/calcChain.xml><?xml version="1.0" encoding="utf-8"?>
<calcChain xmlns="http://schemas.openxmlformats.org/spreadsheetml/2006/main">
  <c r="D52" i="13"/>
  <c r="D109" i="11"/>
  <c r="D34" i="14"/>
  <c r="D44" i="13"/>
  <c r="D100" i="11"/>
  <c r="D21" i="14"/>
  <c r="D34" i="13"/>
  <c r="D70" i="11"/>
  <c r="D8" i="14"/>
  <c r="D15" i="13"/>
  <c r="D32" i="11"/>
</calcChain>
</file>

<file path=xl/sharedStrings.xml><?xml version="1.0" encoding="utf-8"?>
<sst xmlns="http://schemas.openxmlformats.org/spreadsheetml/2006/main" count="595" uniqueCount="131">
  <si>
    <t>品种</t>
  </si>
  <si>
    <t>批次</t>
  </si>
  <si>
    <t>总数量</t>
  </si>
  <si>
    <t>备注</t>
  </si>
  <si>
    <t>成品库</t>
  </si>
  <si>
    <t>普梳废纱</t>
  </si>
  <si>
    <t>OE21</t>
  </si>
  <si>
    <t>油污纱</t>
  </si>
  <si>
    <t>cd40</t>
  </si>
  <si>
    <t>精梳废纱</t>
  </si>
  <si>
    <t>cm40</t>
  </si>
  <si>
    <t>cm60</t>
  </si>
  <si>
    <t>cpcm40</t>
  </si>
  <si>
    <t>CM60</t>
  </si>
  <si>
    <t>纯化纤废纱</t>
  </si>
  <si>
    <t>铭宏三区成品库</t>
  </si>
  <si>
    <t>铭宏二区成品库</t>
  </si>
  <si>
    <t>CM32</t>
  </si>
  <si>
    <t>c/t40</t>
  </si>
  <si>
    <t>CD40</t>
  </si>
  <si>
    <t>cm80</t>
  </si>
  <si>
    <t>CDC/T40</t>
  </si>
  <si>
    <t>威魏二区成品库</t>
  </si>
  <si>
    <t>实验纱 油纱</t>
  </si>
  <si>
    <t>OE10</t>
  </si>
  <si>
    <t>OE12</t>
  </si>
  <si>
    <t>cmc/t60</t>
  </si>
  <si>
    <t>cpcm60</t>
  </si>
  <si>
    <t>宏杰二区成品库</t>
  </si>
  <si>
    <t>宏杰三区成品库</t>
  </si>
  <si>
    <t>粗细线</t>
  </si>
  <si>
    <t>细纱油污,磨钢铃纱</t>
  </si>
  <si>
    <t>宏杰一区成品库</t>
  </si>
  <si>
    <t>粗节，弱捻，油纱，污纱等</t>
  </si>
  <si>
    <t>cmc/r40</t>
  </si>
  <si>
    <t>cp天丝60</t>
  </si>
  <si>
    <t>因包合不良</t>
  </si>
  <si>
    <t>CM50</t>
  </si>
  <si>
    <t>CM40</t>
  </si>
  <si>
    <t>cd30</t>
  </si>
  <si>
    <t>粗细线,油线无法使用</t>
  </si>
  <si>
    <t>MODAL80</t>
  </si>
  <si>
    <t>细纱油污纱、飞纱、试验纱巴</t>
  </si>
  <si>
    <t>滨藤成品仓库</t>
  </si>
  <si>
    <t>实验纱巴 磨钢铃油纱</t>
  </si>
  <si>
    <t>滨藤成品仓库</t>
    <phoneticPr fontId="7" type="noConversion"/>
  </si>
  <si>
    <t>因试织纱巴 油污纱</t>
    <phoneticPr fontId="7" type="noConversion"/>
  </si>
  <si>
    <t>50s以上</t>
  </si>
  <si>
    <t>因试织纱巴 油污纱 磨钢领纱</t>
  </si>
  <si>
    <t>30s-50s</t>
  </si>
  <si>
    <t>cpcm36</t>
  </si>
  <si>
    <t>细络联造成的污纱 磨烂纱</t>
  </si>
  <si>
    <t>30-50s</t>
  </si>
  <si>
    <t>宏儒一区成品库</t>
  </si>
  <si>
    <t>30s以下</t>
  </si>
  <si>
    <t>30-50</t>
  </si>
  <si>
    <t>宏儒二区成品库</t>
  </si>
  <si>
    <t>30以下</t>
  </si>
  <si>
    <t>50以上</t>
  </si>
  <si>
    <t>cm26</t>
  </si>
  <si>
    <t>CM32/2</t>
  </si>
  <si>
    <t>CM40/2</t>
  </si>
  <si>
    <t>CM60/2</t>
  </si>
  <si>
    <t>cmc/t40</t>
  </si>
  <si>
    <t>CMC/T40</t>
  </si>
  <si>
    <t>CM竹纤维60</t>
  </si>
  <si>
    <t>cm竹纤维80</t>
  </si>
  <si>
    <t>cpcm32</t>
  </si>
  <si>
    <t>CPCM凡赛尔/C40(80/20</t>
  </si>
  <si>
    <t>宏儒三区成品库</t>
  </si>
  <si>
    <t>10竹节</t>
  </si>
  <si>
    <t>C/M30</t>
  </si>
  <si>
    <t>C/M40</t>
  </si>
  <si>
    <t>T/C40</t>
  </si>
  <si>
    <t>CD32</t>
  </si>
  <si>
    <t>天丝80</t>
  </si>
  <si>
    <t>因包合不良 磨钢领</t>
  </si>
  <si>
    <t>因细纱后纺油污疵点</t>
  </si>
  <si>
    <t>因实验纱巴磨钢领油纱弱捻等</t>
  </si>
  <si>
    <t>30-50S</t>
  </si>
  <si>
    <t>强弱捻</t>
  </si>
  <si>
    <t>50S以上</t>
  </si>
  <si>
    <t xml:space="preserve">强弱捻 </t>
  </si>
  <si>
    <t>因报警管纱磨钢领油纱等</t>
  </si>
  <si>
    <t>细纱后纺疵点 油污</t>
  </si>
  <si>
    <t>强弱捻 油污纱</t>
  </si>
  <si>
    <t>因包合不良造成</t>
  </si>
  <si>
    <t>因报警管纱 实验纱巴等</t>
  </si>
  <si>
    <t>油纱，毛羽</t>
  </si>
  <si>
    <t>竹纤维</t>
  </si>
  <si>
    <t>油污</t>
  </si>
  <si>
    <t>粗、细线 油纱</t>
  </si>
  <si>
    <t>油线 粗细线</t>
  </si>
  <si>
    <t>邹一精梳废纱出售清单</t>
    <phoneticPr fontId="6" type="noConversion"/>
  </si>
  <si>
    <t>序号</t>
    <phoneticPr fontId="6" type="noConversion"/>
  </si>
  <si>
    <t>邹一普梳废纱出售清单</t>
    <phoneticPr fontId="6" type="noConversion"/>
  </si>
  <si>
    <t>邹一化纤废纱出售清单</t>
    <phoneticPr fontId="6" type="noConversion"/>
  </si>
  <si>
    <t>序号</t>
    <phoneticPr fontId="6" type="noConversion"/>
  </si>
  <si>
    <r>
      <t>30S</t>
    </r>
    <r>
      <rPr>
        <sz val="10"/>
        <rFont val="宋体"/>
        <family val="3"/>
        <charset val="134"/>
      </rPr>
      <t>以下</t>
    </r>
  </si>
  <si>
    <r>
      <t>30s</t>
    </r>
    <r>
      <rPr>
        <sz val="10"/>
        <rFont val="宋体"/>
        <family val="3"/>
        <charset val="134"/>
      </rPr>
      <t>以下</t>
    </r>
  </si>
  <si>
    <r>
      <t>30</t>
    </r>
    <r>
      <rPr>
        <sz val="10"/>
        <rFont val="宋体"/>
        <family val="3"/>
        <charset val="134"/>
      </rPr>
      <t>以下</t>
    </r>
  </si>
  <si>
    <r>
      <t>50S</t>
    </r>
    <r>
      <rPr>
        <sz val="10"/>
        <rFont val="宋体"/>
        <family val="3"/>
        <charset val="134"/>
      </rPr>
      <t>以上</t>
    </r>
  </si>
  <si>
    <r>
      <t>50s</t>
    </r>
    <r>
      <rPr>
        <sz val="10"/>
        <rFont val="宋体"/>
        <family val="3"/>
        <charset val="134"/>
      </rPr>
      <t>以上</t>
    </r>
  </si>
  <si>
    <r>
      <t>50</t>
    </r>
    <r>
      <rPr>
        <sz val="10"/>
        <rFont val="宋体"/>
        <family val="3"/>
        <charset val="134"/>
      </rPr>
      <t>以上</t>
    </r>
  </si>
  <si>
    <t>cm32</t>
  </si>
  <si>
    <t>cm40+40d</t>
  </si>
  <si>
    <t>cm43</t>
  </si>
  <si>
    <t>cmc/t50</t>
  </si>
  <si>
    <t>cd30+t30d</t>
  </si>
  <si>
    <t>cd32</t>
  </si>
  <si>
    <t>cdc/t40</t>
  </si>
  <si>
    <t>cdc/t56</t>
  </si>
  <si>
    <t>oe21</t>
  </si>
  <si>
    <r>
      <t>天丝</t>
    </r>
    <r>
      <rPr>
        <sz val="10"/>
        <rFont val="Arial"/>
        <family val="2"/>
      </rPr>
      <t>60</t>
    </r>
  </si>
  <si>
    <r>
      <t>竹</t>
    </r>
    <r>
      <rPr>
        <sz val="10"/>
        <rFont val="Arial"/>
        <family val="2"/>
      </rPr>
      <t>60</t>
    </r>
  </si>
  <si>
    <t>批次</t>
    <phoneticPr fontId="6" type="noConversion"/>
  </si>
  <si>
    <t>序号</t>
    <phoneticPr fontId="6" type="noConversion"/>
  </si>
  <si>
    <t>邹二精梳废纱出售清单</t>
    <phoneticPr fontId="6" type="noConversion"/>
  </si>
  <si>
    <t>邹二化纤废纱出售清单</t>
    <phoneticPr fontId="6" type="noConversion"/>
  </si>
  <si>
    <t>邹三精梳废纱出售清单</t>
    <phoneticPr fontId="6" type="noConversion"/>
  </si>
  <si>
    <t>邹三化纤废纱出售清单</t>
    <phoneticPr fontId="6" type="noConversion"/>
  </si>
  <si>
    <t>邹二普梳废纱出售清单</t>
    <phoneticPr fontId="6" type="noConversion"/>
  </si>
  <si>
    <t>魏桥精梳废纱出售清单</t>
    <phoneticPr fontId="6" type="noConversion"/>
  </si>
  <si>
    <t>魏桥普梳废纱出售清单</t>
    <phoneticPr fontId="6" type="noConversion"/>
  </si>
  <si>
    <t>铭宏化纤废纱出售清单</t>
    <phoneticPr fontId="6" type="noConversion"/>
  </si>
  <si>
    <t>威海精梳废纱出售清单</t>
    <phoneticPr fontId="6" type="noConversion"/>
  </si>
  <si>
    <t>威海普梳废纱出售清单</t>
    <phoneticPr fontId="6" type="noConversion"/>
  </si>
  <si>
    <r>
      <t>实验纱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油纱</t>
    </r>
  </si>
  <si>
    <r>
      <t>油纱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实验纱</t>
    </r>
  </si>
  <si>
    <r>
      <t>油线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粗细线</t>
    </r>
  </si>
  <si>
    <r>
      <t>粗细线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油纱</t>
    </r>
  </si>
</sst>
</file>

<file path=xl/styles.xml><?xml version="1.0" encoding="utf-8"?>
<styleSheet xmlns="http://schemas.openxmlformats.org/spreadsheetml/2006/main">
  <fonts count="15">
    <font>
      <sz val="10"/>
      <name val="Arial"/>
      <charset val="134"/>
    </font>
    <font>
      <sz val="11"/>
      <color indexed="12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FF0000"/>
      <name val="Arial"/>
      <family val="2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14"/>
      </left>
      <right/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</borders>
  <cellStyleXfs count="1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</cellStyleXfs>
  <cellXfs count="60">
    <xf numFmtId="0" fontId="0" fillId="0" borderId="0" xfId="0"/>
    <xf numFmtId="0" fontId="0" fillId="0" borderId="0" xfId="0" applyFill="1"/>
    <xf numFmtId="0" fontId="8" fillId="0" borderId="4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3" fillId="0" borderId="2" xfId="0" applyFont="1" applyFill="1" applyBorder="1"/>
    <xf numFmtId="0" fontId="0" fillId="0" borderId="0" xfId="0" applyFill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12" fillId="0" borderId="2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left"/>
    </xf>
    <xf numFmtId="0" fontId="0" fillId="0" borderId="2" xfId="0" applyFill="1" applyBorder="1"/>
    <xf numFmtId="0" fontId="10" fillId="0" borderId="3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13" fillId="0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3" fillId="0" borderId="6" xfId="0" applyFont="1" applyFill="1" applyBorder="1" applyAlignment="1"/>
    <xf numFmtId="0" fontId="6" fillId="0" borderId="2" xfId="0" applyFont="1" applyFill="1" applyBorder="1" applyAlignment="1"/>
    <xf numFmtId="0" fontId="10" fillId="2" borderId="2" xfId="0" applyFont="1" applyFill="1" applyBorder="1" applyAlignment="1"/>
    <xf numFmtId="0" fontId="14" fillId="2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8" fillId="0" borderId="7" xfId="0" applyFont="1" applyFill="1" applyBorder="1" applyAlignment="1"/>
    <xf numFmtId="0" fontId="10" fillId="0" borderId="3" xfId="0" applyFont="1" applyFill="1" applyBorder="1" applyAlignment="1"/>
    <xf numFmtId="0" fontId="10" fillId="0" borderId="1" xfId="0" applyFont="1" applyFill="1" applyBorder="1" applyAlignment="1"/>
    <xf numFmtId="0" fontId="0" fillId="0" borderId="0" xfId="0" applyFill="1" applyAlignment="1"/>
    <xf numFmtId="0" fontId="0" fillId="0" borderId="2" xfId="0" applyFill="1" applyBorder="1" applyAlignment="1"/>
    <xf numFmtId="0" fontId="0" fillId="0" borderId="2" xfId="0" applyFill="1" applyBorder="1" applyAlignment="1">
      <alignment horizontal="center"/>
    </xf>
    <xf numFmtId="0" fontId="8" fillId="0" borderId="11" xfId="0" applyFont="1" applyFill="1" applyBorder="1" applyAlignment="1"/>
    <xf numFmtId="0" fontId="3" fillId="0" borderId="12" xfId="0" applyFont="1" applyFill="1" applyBorder="1"/>
    <xf numFmtId="0" fontId="8" fillId="0" borderId="13" xfId="0" applyFont="1" applyFill="1" applyBorder="1" applyAlignment="1">
      <alignment horizontal="center"/>
    </xf>
    <xf numFmtId="0" fontId="7" fillId="2" borderId="2" xfId="11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11" fillId="2" borderId="2" xfId="1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center"/>
    </xf>
    <xf numFmtId="0" fontId="7" fillId="2" borderId="2" xfId="1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8" fillId="0" borderId="6" xfId="0" applyFont="1" applyFill="1" applyBorder="1" applyAlignment="1">
      <alignment horizontal="center" vertical="center"/>
    </xf>
  </cellXfs>
  <cellStyles count="17">
    <cellStyle name="常规" xfId="0" builtinId="0"/>
    <cellStyle name="常规 10" xfId="16"/>
    <cellStyle name="常规 2" xfId="4"/>
    <cellStyle name="常规 2 2" xfId="2"/>
    <cellStyle name="常规 2 2 2" xfId="11"/>
    <cellStyle name="常规 2 3" xfId="3"/>
    <cellStyle name="常规 2 3 2" xfId="12"/>
    <cellStyle name="常规 2 4" xfId="10"/>
    <cellStyle name="常规 3" xfId="5"/>
    <cellStyle name="常规 3 2" xfId="13"/>
    <cellStyle name="常规 4" xfId="6"/>
    <cellStyle name="常规 4 2" xfId="14"/>
    <cellStyle name="常规 5" xfId="7"/>
    <cellStyle name="常规 6" xfId="1"/>
    <cellStyle name="常规 7" xfId="8"/>
    <cellStyle name="常规 8" xfId="9"/>
    <cellStyle name="常规 9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9"/>
  <sheetViews>
    <sheetView topLeftCell="A73" workbookViewId="0">
      <selection activeCell="I86" sqref="I86"/>
    </sheetView>
  </sheetViews>
  <sheetFormatPr defaultRowHeight="12.75"/>
  <cols>
    <col min="1" max="1" width="8" style="1" customWidth="1"/>
    <col min="2" max="2" width="18.42578125" style="38" customWidth="1"/>
    <col min="3" max="3" width="14.140625" style="1" customWidth="1"/>
    <col min="4" max="4" width="12.140625" style="5" customWidth="1"/>
    <col min="5" max="5" width="26.42578125" style="3" customWidth="1"/>
    <col min="6" max="6" width="17" style="55" customWidth="1"/>
    <col min="7" max="7" width="9.140625" style="1"/>
    <col min="8" max="8" width="16.28515625" style="1" customWidth="1"/>
    <col min="9" max="16384" width="9.140625" style="1"/>
  </cols>
  <sheetData>
    <row r="1" spans="1:6" ht="45" customHeight="1">
      <c r="A1" s="56" t="s">
        <v>93</v>
      </c>
      <c r="B1" s="56"/>
      <c r="C1" s="57"/>
      <c r="D1" s="56"/>
      <c r="E1" s="56"/>
      <c r="F1" s="56"/>
    </row>
    <row r="2" spans="1:6" ht="14.25">
      <c r="A2" s="2" t="s">
        <v>94</v>
      </c>
      <c r="B2" s="35" t="s">
        <v>0</v>
      </c>
      <c r="C2" s="4" t="s">
        <v>1</v>
      </c>
      <c r="D2" s="15" t="s">
        <v>2</v>
      </c>
      <c r="E2" s="9" t="s">
        <v>3</v>
      </c>
      <c r="F2" s="54" t="s">
        <v>4</v>
      </c>
    </row>
    <row r="3" spans="1:6">
      <c r="A3" s="7">
        <v>1</v>
      </c>
      <c r="B3" s="36" t="s">
        <v>9</v>
      </c>
      <c r="C3" s="18" t="s">
        <v>55</v>
      </c>
      <c r="D3" s="16">
        <v>288.60000000000002</v>
      </c>
      <c r="E3" s="6" t="s">
        <v>76</v>
      </c>
      <c r="F3" s="7" t="s">
        <v>28</v>
      </c>
    </row>
    <row r="4" spans="1:6">
      <c r="A4" s="7">
        <v>2</v>
      </c>
      <c r="B4" s="36" t="s">
        <v>9</v>
      </c>
      <c r="C4" s="18" t="s">
        <v>55</v>
      </c>
      <c r="D4" s="16">
        <v>627</v>
      </c>
      <c r="E4" s="6" t="s">
        <v>77</v>
      </c>
      <c r="F4" s="7" t="s">
        <v>28</v>
      </c>
    </row>
    <row r="5" spans="1:6">
      <c r="A5" s="7">
        <v>3</v>
      </c>
      <c r="B5" s="36" t="s">
        <v>9</v>
      </c>
      <c r="C5" s="18" t="s">
        <v>55</v>
      </c>
      <c r="D5" s="16">
        <v>228</v>
      </c>
      <c r="E5" s="6" t="s">
        <v>78</v>
      </c>
      <c r="F5" s="7" t="s">
        <v>28</v>
      </c>
    </row>
    <row r="6" spans="1:6">
      <c r="A6" s="7">
        <v>4</v>
      </c>
      <c r="B6" s="36" t="s">
        <v>9</v>
      </c>
      <c r="C6" s="18" t="s">
        <v>79</v>
      </c>
      <c r="D6" s="16">
        <v>1442.88</v>
      </c>
      <c r="E6" s="6" t="s">
        <v>31</v>
      </c>
      <c r="F6" s="7" t="s">
        <v>32</v>
      </c>
    </row>
    <row r="7" spans="1:6">
      <c r="A7" s="7">
        <v>5</v>
      </c>
      <c r="B7" s="36" t="s">
        <v>9</v>
      </c>
      <c r="C7" s="18" t="s">
        <v>79</v>
      </c>
      <c r="D7" s="16">
        <v>133</v>
      </c>
      <c r="E7" s="6" t="s">
        <v>40</v>
      </c>
      <c r="F7" s="7" t="s">
        <v>32</v>
      </c>
    </row>
    <row r="8" spans="1:6">
      <c r="A8" s="7">
        <v>6</v>
      </c>
      <c r="B8" s="36" t="s">
        <v>9</v>
      </c>
      <c r="C8" s="18" t="s">
        <v>79</v>
      </c>
      <c r="D8" s="16">
        <v>95</v>
      </c>
      <c r="E8" s="6" t="s">
        <v>33</v>
      </c>
      <c r="F8" s="7" t="s">
        <v>32</v>
      </c>
    </row>
    <row r="9" spans="1:6">
      <c r="A9" s="7">
        <v>7</v>
      </c>
      <c r="B9" s="36" t="s">
        <v>9</v>
      </c>
      <c r="C9" s="18" t="s">
        <v>49</v>
      </c>
      <c r="D9" s="16">
        <v>61.2</v>
      </c>
      <c r="E9" s="6" t="s">
        <v>80</v>
      </c>
      <c r="F9" s="7" t="s">
        <v>29</v>
      </c>
    </row>
    <row r="10" spans="1:6">
      <c r="A10" s="7">
        <v>8</v>
      </c>
      <c r="B10" s="36" t="s">
        <v>9</v>
      </c>
      <c r="C10" s="18" t="s">
        <v>98</v>
      </c>
      <c r="D10" s="16">
        <v>848.12</v>
      </c>
      <c r="E10" s="6" t="s">
        <v>31</v>
      </c>
      <c r="F10" s="7" t="s">
        <v>32</v>
      </c>
    </row>
    <row r="11" spans="1:6">
      <c r="A11" s="7">
        <v>9</v>
      </c>
      <c r="B11" s="36" t="s">
        <v>9</v>
      </c>
      <c r="C11" s="18" t="s">
        <v>99</v>
      </c>
      <c r="D11" s="16">
        <v>114</v>
      </c>
      <c r="E11" s="6" t="s">
        <v>40</v>
      </c>
      <c r="F11" s="7" t="s">
        <v>32</v>
      </c>
    </row>
    <row r="12" spans="1:6">
      <c r="A12" s="7">
        <v>10</v>
      </c>
      <c r="B12" s="36" t="s">
        <v>9</v>
      </c>
      <c r="C12" s="18" t="s">
        <v>100</v>
      </c>
      <c r="D12" s="16">
        <v>174</v>
      </c>
      <c r="E12" s="6" t="s">
        <v>76</v>
      </c>
      <c r="F12" s="7" t="s">
        <v>28</v>
      </c>
    </row>
    <row r="13" spans="1:6">
      <c r="A13" s="7">
        <v>11</v>
      </c>
      <c r="B13" s="36" t="s">
        <v>9</v>
      </c>
      <c r="C13" s="18" t="s">
        <v>101</v>
      </c>
      <c r="D13" s="16">
        <v>61.2</v>
      </c>
      <c r="E13" s="6" t="s">
        <v>7</v>
      </c>
      <c r="F13" s="7" t="s">
        <v>29</v>
      </c>
    </row>
    <row r="14" spans="1:6">
      <c r="A14" s="7">
        <v>12</v>
      </c>
      <c r="B14" s="36" t="s">
        <v>9</v>
      </c>
      <c r="C14" s="18" t="s">
        <v>102</v>
      </c>
      <c r="D14" s="16">
        <v>95</v>
      </c>
      <c r="E14" s="6" t="s">
        <v>40</v>
      </c>
      <c r="F14" s="7" t="s">
        <v>32</v>
      </c>
    </row>
    <row r="15" spans="1:6">
      <c r="A15" s="7">
        <v>13</v>
      </c>
      <c r="B15" s="36" t="s">
        <v>9</v>
      </c>
      <c r="C15" s="18" t="s">
        <v>102</v>
      </c>
      <c r="D15" s="16">
        <v>57</v>
      </c>
      <c r="E15" s="6" t="s">
        <v>33</v>
      </c>
      <c r="F15" s="7" t="s">
        <v>32</v>
      </c>
    </row>
    <row r="16" spans="1:6">
      <c r="A16" s="7">
        <v>14</v>
      </c>
      <c r="B16" s="36" t="s">
        <v>9</v>
      </c>
      <c r="C16" s="18" t="s">
        <v>102</v>
      </c>
      <c r="D16" s="16">
        <v>61.2</v>
      </c>
      <c r="E16" s="6" t="s">
        <v>82</v>
      </c>
      <c r="F16" s="7" t="s">
        <v>29</v>
      </c>
    </row>
    <row r="17" spans="1:6">
      <c r="A17" s="7">
        <v>15</v>
      </c>
      <c r="B17" s="36" t="s">
        <v>9</v>
      </c>
      <c r="C17" s="18" t="s">
        <v>103</v>
      </c>
      <c r="D17" s="16">
        <v>135.19999999999999</v>
      </c>
      <c r="E17" s="6" t="s">
        <v>76</v>
      </c>
      <c r="F17" s="7" t="s">
        <v>28</v>
      </c>
    </row>
    <row r="18" spans="1:6">
      <c r="A18" s="7">
        <v>16</v>
      </c>
      <c r="B18" s="36" t="s">
        <v>9</v>
      </c>
      <c r="C18" s="18" t="s">
        <v>103</v>
      </c>
      <c r="D18" s="16">
        <v>494</v>
      </c>
      <c r="E18" s="6" t="s">
        <v>83</v>
      </c>
      <c r="F18" s="7" t="s">
        <v>28</v>
      </c>
    </row>
    <row r="19" spans="1:6">
      <c r="A19" s="7">
        <v>17</v>
      </c>
      <c r="B19" s="36" t="s">
        <v>9</v>
      </c>
      <c r="C19" s="18" t="s">
        <v>103</v>
      </c>
      <c r="D19" s="16">
        <v>57</v>
      </c>
      <c r="E19" s="6" t="s">
        <v>84</v>
      </c>
      <c r="F19" s="7" t="s">
        <v>28</v>
      </c>
    </row>
    <row r="20" spans="1:6">
      <c r="A20" s="7">
        <v>18</v>
      </c>
      <c r="B20" s="36" t="s">
        <v>9</v>
      </c>
      <c r="C20" s="18" t="s">
        <v>104</v>
      </c>
      <c r="D20" s="16">
        <v>171</v>
      </c>
      <c r="E20" s="6" t="s">
        <v>31</v>
      </c>
      <c r="F20" s="7" t="s">
        <v>32</v>
      </c>
    </row>
    <row r="21" spans="1:6">
      <c r="A21" s="7">
        <v>19</v>
      </c>
      <c r="B21" s="36" t="s">
        <v>9</v>
      </c>
      <c r="C21" s="18" t="s">
        <v>10</v>
      </c>
      <c r="D21" s="16">
        <v>38</v>
      </c>
      <c r="E21" s="6" t="s">
        <v>33</v>
      </c>
      <c r="F21" s="7" t="s">
        <v>32</v>
      </c>
    </row>
    <row r="22" spans="1:6">
      <c r="A22" s="7">
        <v>20</v>
      </c>
      <c r="B22" s="36" t="s">
        <v>9</v>
      </c>
      <c r="C22" s="18" t="s">
        <v>10</v>
      </c>
      <c r="D22" s="16">
        <v>20.399999999999999</v>
      </c>
      <c r="E22" s="6" t="s">
        <v>85</v>
      </c>
      <c r="F22" s="7" t="s">
        <v>29</v>
      </c>
    </row>
    <row r="23" spans="1:6">
      <c r="A23" s="7">
        <v>21</v>
      </c>
      <c r="B23" s="36" t="s">
        <v>9</v>
      </c>
      <c r="C23" s="18" t="s">
        <v>105</v>
      </c>
      <c r="D23" s="16">
        <v>418</v>
      </c>
      <c r="E23" s="6" t="s">
        <v>86</v>
      </c>
      <c r="F23" s="7" t="s">
        <v>28</v>
      </c>
    </row>
    <row r="24" spans="1:6">
      <c r="A24" s="7">
        <v>22</v>
      </c>
      <c r="B24" s="36" t="s">
        <v>9</v>
      </c>
      <c r="C24" s="18" t="s">
        <v>106</v>
      </c>
      <c r="D24" s="16">
        <v>19.52</v>
      </c>
      <c r="E24" s="6" t="s">
        <v>87</v>
      </c>
      <c r="F24" s="7" t="s">
        <v>28</v>
      </c>
    </row>
    <row r="25" spans="1:6">
      <c r="A25" s="7">
        <v>23</v>
      </c>
      <c r="B25" s="36" t="s">
        <v>9</v>
      </c>
      <c r="C25" s="18" t="s">
        <v>11</v>
      </c>
      <c r="D25" s="16">
        <v>20.399999999999999</v>
      </c>
      <c r="E25" s="6" t="s">
        <v>7</v>
      </c>
      <c r="F25" s="7" t="s">
        <v>29</v>
      </c>
    </row>
    <row r="26" spans="1:6">
      <c r="A26" s="7">
        <v>24</v>
      </c>
      <c r="B26" s="36" t="s">
        <v>9</v>
      </c>
      <c r="C26" s="18" t="s">
        <v>11</v>
      </c>
      <c r="D26" s="16">
        <v>292.95</v>
      </c>
      <c r="E26" s="6" t="s">
        <v>87</v>
      </c>
      <c r="F26" s="7" t="s">
        <v>28</v>
      </c>
    </row>
    <row r="27" spans="1:6">
      <c r="A27" s="7">
        <v>25</v>
      </c>
      <c r="B27" s="36" t="s">
        <v>9</v>
      </c>
      <c r="C27" s="18" t="s">
        <v>20</v>
      </c>
      <c r="D27" s="16">
        <v>19.510000000000002</v>
      </c>
      <c r="E27" s="6" t="s">
        <v>87</v>
      </c>
      <c r="F27" s="7" t="s">
        <v>28</v>
      </c>
    </row>
    <row r="28" spans="1:6">
      <c r="A28" s="7">
        <v>26</v>
      </c>
      <c r="B28" s="36" t="s">
        <v>9</v>
      </c>
      <c r="C28" s="18" t="s">
        <v>63</v>
      </c>
      <c r="D28" s="16">
        <v>76</v>
      </c>
      <c r="E28" s="6" t="s">
        <v>33</v>
      </c>
      <c r="F28" s="7" t="s">
        <v>32</v>
      </c>
    </row>
    <row r="29" spans="1:6">
      <c r="A29" s="7">
        <v>27</v>
      </c>
      <c r="B29" s="36" t="s">
        <v>9</v>
      </c>
      <c r="C29" s="18" t="s">
        <v>107</v>
      </c>
      <c r="D29" s="16">
        <v>171</v>
      </c>
      <c r="E29" s="6" t="s">
        <v>33</v>
      </c>
      <c r="F29" s="7" t="s">
        <v>32</v>
      </c>
    </row>
    <row r="30" spans="1:6">
      <c r="A30" s="7">
        <v>28</v>
      </c>
      <c r="B30" s="36" t="s">
        <v>9</v>
      </c>
      <c r="C30" s="18" t="s">
        <v>12</v>
      </c>
      <c r="D30" s="16">
        <v>57</v>
      </c>
      <c r="E30" s="6" t="s">
        <v>88</v>
      </c>
      <c r="F30" s="7" t="s">
        <v>32</v>
      </c>
    </row>
    <row r="31" spans="1:6">
      <c r="A31" s="7">
        <v>29</v>
      </c>
      <c r="B31" s="36" t="s">
        <v>9</v>
      </c>
      <c r="C31" s="18" t="s">
        <v>27</v>
      </c>
      <c r="D31" s="16">
        <v>19</v>
      </c>
      <c r="E31" s="6" t="s">
        <v>88</v>
      </c>
      <c r="F31" s="7" t="s">
        <v>32</v>
      </c>
    </row>
    <row r="32" spans="1:6" ht="15.75" customHeight="1">
      <c r="A32" s="6"/>
      <c r="B32" s="37"/>
      <c r="C32" s="17"/>
      <c r="D32" s="8">
        <f>SUM(D3:D31)</f>
        <v>6295.1799999999994</v>
      </c>
      <c r="E32" s="6"/>
      <c r="F32" s="7"/>
    </row>
    <row r="34" spans="1:6" ht="22.5">
      <c r="A34" s="56" t="s">
        <v>117</v>
      </c>
      <c r="B34" s="56"/>
      <c r="C34" s="56"/>
      <c r="D34" s="56"/>
      <c r="E34" s="56"/>
      <c r="F34" s="56"/>
    </row>
    <row r="35" spans="1:6">
      <c r="A35" s="24" t="s">
        <v>116</v>
      </c>
      <c r="B35" s="28" t="s">
        <v>0</v>
      </c>
      <c r="C35" s="4" t="s">
        <v>1</v>
      </c>
      <c r="D35" s="24" t="s">
        <v>2</v>
      </c>
      <c r="E35" s="24" t="s">
        <v>3</v>
      </c>
      <c r="F35" s="24" t="s">
        <v>4</v>
      </c>
    </row>
    <row r="36" spans="1:6">
      <c r="A36" s="32">
        <v>1</v>
      </c>
      <c r="B36" s="30" t="s">
        <v>9</v>
      </c>
      <c r="C36" s="33" t="s">
        <v>52</v>
      </c>
      <c r="D36" s="33">
        <v>550.79999999999995</v>
      </c>
      <c r="E36" s="32"/>
      <c r="F36" s="33" t="s">
        <v>53</v>
      </c>
    </row>
    <row r="37" spans="1:6">
      <c r="A37" s="32">
        <v>2</v>
      </c>
      <c r="B37" s="30" t="s">
        <v>9</v>
      </c>
      <c r="C37" s="33" t="s">
        <v>52</v>
      </c>
      <c r="D37" s="33">
        <v>142.80000000000001</v>
      </c>
      <c r="E37" s="32"/>
      <c r="F37" s="33" t="s">
        <v>53</v>
      </c>
    </row>
    <row r="38" spans="1:6">
      <c r="A38" s="32">
        <v>3</v>
      </c>
      <c r="B38" s="30" t="s">
        <v>9</v>
      </c>
      <c r="C38" s="33" t="s">
        <v>54</v>
      </c>
      <c r="D38" s="33">
        <v>40.799999999999997</v>
      </c>
      <c r="E38" s="32"/>
      <c r="F38" s="33" t="s">
        <v>53</v>
      </c>
    </row>
    <row r="39" spans="1:6">
      <c r="A39" s="32">
        <v>4</v>
      </c>
      <c r="B39" s="30" t="s">
        <v>9</v>
      </c>
      <c r="C39" s="33" t="s">
        <v>13</v>
      </c>
      <c r="D39" s="33">
        <v>81.599999999999994</v>
      </c>
      <c r="E39" s="32"/>
      <c r="F39" s="33" t="s">
        <v>53</v>
      </c>
    </row>
    <row r="40" spans="1:6">
      <c r="A40" s="32">
        <v>5</v>
      </c>
      <c r="B40" s="31" t="s">
        <v>9</v>
      </c>
      <c r="C40" s="34" t="s">
        <v>55</v>
      </c>
      <c r="D40" s="34">
        <v>550.79999999999995</v>
      </c>
      <c r="E40" s="32"/>
      <c r="F40" s="34" t="s">
        <v>56</v>
      </c>
    </row>
    <row r="41" spans="1:6">
      <c r="A41" s="32">
        <v>6</v>
      </c>
      <c r="B41" s="31" t="s">
        <v>9</v>
      </c>
      <c r="C41" s="34" t="s">
        <v>55</v>
      </c>
      <c r="D41" s="34">
        <v>448.8</v>
      </c>
      <c r="E41" s="32"/>
      <c r="F41" s="34" t="s">
        <v>56</v>
      </c>
    </row>
    <row r="42" spans="1:6">
      <c r="A42" s="32">
        <v>7</v>
      </c>
      <c r="B42" s="31" t="s">
        <v>9</v>
      </c>
      <c r="C42" s="34" t="s">
        <v>49</v>
      </c>
      <c r="D42" s="34">
        <v>489.6</v>
      </c>
      <c r="E42" s="32"/>
      <c r="F42" s="34" t="s">
        <v>56</v>
      </c>
    </row>
    <row r="43" spans="1:6">
      <c r="A43" s="32">
        <v>8</v>
      </c>
      <c r="B43" s="31" t="s">
        <v>9</v>
      </c>
      <c r="C43" s="34" t="s">
        <v>57</v>
      </c>
      <c r="D43" s="34">
        <v>326.39999999999998</v>
      </c>
      <c r="E43" s="32"/>
      <c r="F43" s="34" t="s">
        <v>56</v>
      </c>
    </row>
    <row r="44" spans="1:6">
      <c r="A44" s="32">
        <v>9</v>
      </c>
      <c r="B44" s="31" t="s">
        <v>9</v>
      </c>
      <c r="C44" s="34" t="s">
        <v>47</v>
      </c>
      <c r="D44" s="34">
        <v>183.6</v>
      </c>
      <c r="E44" s="32"/>
      <c r="F44" s="34" t="s">
        <v>56</v>
      </c>
    </row>
    <row r="45" spans="1:6">
      <c r="A45" s="32">
        <v>10</v>
      </c>
      <c r="B45" s="31" t="s">
        <v>9</v>
      </c>
      <c r="C45" s="34" t="s">
        <v>58</v>
      </c>
      <c r="D45" s="34">
        <v>81.599999999999994</v>
      </c>
      <c r="E45" s="32"/>
      <c r="F45" s="34" t="s">
        <v>56</v>
      </c>
    </row>
    <row r="46" spans="1:6">
      <c r="A46" s="32">
        <v>11</v>
      </c>
      <c r="B46" s="31" t="s">
        <v>9</v>
      </c>
      <c r="C46" s="34" t="s">
        <v>58</v>
      </c>
      <c r="D46" s="34">
        <v>122.4</v>
      </c>
      <c r="E46" s="32"/>
      <c r="F46" s="34" t="s">
        <v>56</v>
      </c>
    </row>
    <row r="47" spans="1:6">
      <c r="A47" s="32">
        <v>12</v>
      </c>
      <c r="B47" s="31" t="s">
        <v>9</v>
      </c>
      <c r="C47" s="34" t="s">
        <v>59</v>
      </c>
      <c r="D47" s="34">
        <v>224.4</v>
      </c>
      <c r="E47" s="32"/>
      <c r="F47" s="34" t="s">
        <v>56</v>
      </c>
    </row>
    <row r="48" spans="1:6">
      <c r="A48" s="32">
        <v>13</v>
      </c>
      <c r="B48" s="31" t="s">
        <v>9</v>
      </c>
      <c r="C48" s="34" t="s">
        <v>17</v>
      </c>
      <c r="D48" s="34">
        <v>20.399999999999999</v>
      </c>
      <c r="E48" s="32"/>
      <c r="F48" s="34" t="s">
        <v>56</v>
      </c>
    </row>
    <row r="49" spans="1:6">
      <c r="A49" s="32">
        <v>14</v>
      </c>
      <c r="B49" s="31" t="s">
        <v>9</v>
      </c>
      <c r="C49" s="34" t="s">
        <v>60</v>
      </c>
      <c r="D49" s="34">
        <v>20.399999999999999</v>
      </c>
      <c r="E49" s="32"/>
      <c r="F49" s="34" t="s">
        <v>56</v>
      </c>
    </row>
    <row r="50" spans="1:6">
      <c r="A50" s="32">
        <v>15</v>
      </c>
      <c r="B50" s="31" t="s">
        <v>9</v>
      </c>
      <c r="C50" s="34" t="s">
        <v>61</v>
      </c>
      <c r="D50" s="34">
        <v>20.399999999999999</v>
      </c>
      <c r="E50" s="32"/>
      <c r="F50" s="34" t="s">
        <v>56</v>
      </c>
    </row>
    <row r="51" spans="1:6">
      <c r="A51" s="32">
        <v>16</v>
      </c>
      <c r="B51" s="31" t="s">
        <v>9</v>
      </c>
      <c r="C51" s="34" t="s">
        <v>37</v>
      </c>
      <c r="D51" s="34">
        <v>163.19999999999999</v>
      </c>
      <c r="E51" s="32"/>
      <c r="F51" s="34" t="s">
        <v>56</v>
      </c>
    </row>
    <row r="52" spans="1:6">
      <c r="A52" s="32">
        <v>17</v>
      </c>
      <c r="B52" s="31" t="s">
        <v>9</v>
      </c>
      <c r="C52" s="34" t="s">
        <v>13</v>
      </c>
      <c r="D52" s="34">
        <v>122.4</v>
      </c>
      <c r="E52" s="32"/>
      <c r="F52" s="34" t="s">
        <v>56</v>
      </c>
    </row>
    <row r="53" spans="1:6">
      <c r="A53" s="32">
        <v>18</v>
      </c>
      <c r="B53" s="31" t="s">
        <v>9</v>
      </c>
      <c r="C53" s="34" t="s">
        <v>13</v>
      </c>
      <c r="D53" s="34">
        <v>81.599999999999994</v>
      </c>
      <c r="E53" s="32"/>
      <c r="F53" s="34" t="s">
        <v>56</v>
      </c>
    </row>
    <row r="54" spans="1:6">
      <c r="A54" s="32">
        <v>19</v>
      </c>
      <c r="B54" s="31" t="s">
        <v>9</v>
      </c>
      <c r="C54" s="34" t="s">
        <v>62</v>
      </c>
      <c r="D54" s="34">
        <v>20.399999999999999</v>
      </c>
      <c r="E54" s="32"/>
      <c r="F54" s="34" t="s">
        <v>56</v>
      </c>
    </row>
    <row r="55" spans="1:6">
      <c r="A55" s="32">
        <v>20</v>
      </c>
      <c r="B55" s="31" t="s">
        <v>9</v>
      </c>
      <c r="C55" s="34" t="s">
        <v>20</v>
      </c>
      <c r="D55" s="34">
        <v>20.399999999999999</v>
      </c>
      <c r="E55" s="32"/>
      <c r="F55" s="34" t="s">
        <v>56</v>
      </c>
    </row>
    <row r="56" spans="1:6">
      <c r="A56" s="32">
        <v>21</v>
      </c>
      <c r="B56" s="31" t="s">
        <v>9</v>
      </c>
      <c r="C56" s="34" t="s">
        <v>34</v>
      </c>
      <c r="D56" s="34">
        <v>20.399999999999999</v>
      </c>
      <c r="E56" s="32"/>
      <c r="F56" s="34" t="s">
        <v>56</v>
      </c>
    </row>
    <row r="57" spans="1:6">
      <c r="A57" s="32">
        <v>22</v>
      </c>
      <c r="B57" s="31" t="s">
        <v>9</v>
      </c>
      <c r="C57" s="34" t="s">
        <v>63</v>
      </c>
      <c r="D57" s="34">
        <v>20.399999999999999</v>
      </c>
      <c r="E57" s="32"/>
      <c r="F57" s="34" t="s">
        <v>56</v>
      </c>
    </row>
    <row r="58" spans="1:6">
      <c r="A58" s="32">
        <v>23</v>
      </c>
      <c r="B58" s="31" t="s">
        <v>9</v>
      </c>
      <c r="C58" s="34" t="s">
        <v>64</v>
      </c>
      <c r="D58" s="34">
        <v>81.599999999999994</v>
      </c>
      <c r="E58" s="32"/>
      <c r="F58" s="34" t="s">
        <v>56</v>
      </c>
    </row>
    <row r="59" spans="1:6">
      <c r="A59" s="32">
        <v>24</v>
      </c>
      <c r="B59" s="31" t="s">
        <v>9</v>
      </c>
      <c r="C59" s="34" t="s">
        <v>26</v>
      </c>
      <c r="D59" s="34">
        <v>81.599999999999994</v>
      </c>
      <c r="E59" s="32"/>
      <c r="F59" s="34" t="s">
        <v>56</v>
      </c>
    </row>
    <row r="60" spans="1:6">
      <c r="A60" s="32">
        <v>25</v>
      </c>
      <c r="B60" s="31" t="s">
        <v>9</v>
      </c>
      <c r="C60" s="34" t="s">
        <v>65</v>
      </c>
      <c r="D60" s="34">
        <v>81.599999999999994</v>
      </c>
      <c r="E60" s="32"/>
      <c r="F60" s="34" t="s">
        <v>56</v>
      </c>
    </row>
    <row r="61" spans="1:6">
      <c r="A61" s="32">
        <v>26</v>
      </c>
      <c r="B61" s="31" t="s">
        <v>9</v>
      </c>
      <c r="C61" s="34" t="s">
        <v>66</v>
      </c>
      <c r="D61" s="34">
        <v>20.399999999999999</v>
      </c>
      <c r="E61" s="32"/>
      <c r="F61" s="34" t="s">
        <v>56</v>
      </c>
    </row>
    <row r="62" spans="1:6">
      <c r="A62" s="32">
        <v>27</v>
      </c>
      <c r="B62" s="31" t="s">
        <v>9</v>
      </c>
      <c r="C62" s="34" t="s">
        <v>67</v>
      </c>
      <c r="D62" s="34">
        <v>81.599999999999994</v>
      </c>
      <c r="E62" s="32"/>
      <c r="F62" s="34" t="s">
        <v>56</v>
      </c>
    </row>
    <row r="63" spans="1:6">
      <c r="A63" s="32">
        <v>28</v>
      </c>
      <c r="B63" s="31" t="s">
        <v>9</v>
      </c>
      <c r="C63" s="34" t="s">
        <v>12</v>
      </c>
      <c r="D63" s="34">
        <v>204</v>
      </c>
      <c r="E63" s="32"/>
      <c r="F63" s="34" t="s">
        <v>56</v>
      </c>
    </row>
    <row r="64" spans="1:6">
      <c r="A64" s="32">
        <v>29</v>
      </c>
      <c r="B64" s="31" t="s">
        <v>9</v>
      </c>
      <c r="C64" s="34" t="s">
        <v>27</v>
      </c>
      <c r="D64" s="34">
        <v>81.599999999999994</v>
      </c>
      <c r="E64" s="32"/>
      <c r="F64" s="34" t="s">
        <v>56</v>
      </c>
    </row>
    <row r="65" spans="1:6">
      <c r="A65" s="32">
        <v>30</v>
      </c>
      <c r="B65" s="31" t="s">
        <v>9</v>
      </c>
      <c r="C65" s="34" t="s">
        <v>68</v>
      </c>
      <c r="D65" s="34">
        <v>40.799999999999997</v>
      </c>
      <c r="E65" s="32"/>
      <c r="F65" s="34" t="s">
        <v>56</v>
      </c>
    </row>
    <row r="66" spans="1:6">
      <c r="A66" s="32">
        <v>31</v>
      </c>
      <c r="B66" s="30" t="s">
        <v>9</v>
      </c>
      <c r="C66" s="33" t="s">
        <v>49</v>
      </c>
      <c r="D66" s="33">
        <v>714</v>
      </c>
      <c r="E66" s="32"/>
      <c r="F66" s="33" t="s">
        <v>69</v>
      </c>
    </row>
    <row r="67" spans="1:6">
      <c r="A67" s="32">
        <v>32</v>
      </c>
      <c r="B67" s="30" t="s">
        <v>9</v>
      </c>
      <c r="C67" s="33" t="s">
        <v>47</v>
      </c>
      <c r="D67" s="33">
        <v>163.19999999999999</v>
      </c>
      <c r="E67" s="32"/>
      <c r="F67" s="33" t="s">
        <v>69</v>
      </c>
    </row>
    <row r="68" spans="1:6">
      <c r="A68" s="32">
        <v>33</v>
      </c>
      <c r="B68" s="30" t="s">
        <v>9</v>
      </c>
      <c r="C68" s="33" t="s">
        <v>10</v>
      </c>
      <c r="D68" s="33">
        <v>40.799999999999997</v>
      </c>
      <c r="E68" s="32"/>
      <c r="F68" s="33" t="s">
        <v>69</v>
      </c>
    </row>
    <row r="69" spans="1:6">
      <c r="A69" s="32">
        <v>34</v>
      </c>
      <c r="B69" s="30" t="s">
        <v>9</v>
      </c>
      <c r="C69" s="33" t="s">
        <v>11</v>
      </c>
      <c r="D69" s="33">
        <v>61.2</v>
      </c>
      <c r="E69" s="32"/>
      <c r="F69" s="33" t="s">
        <v>69</v>
      </c>
    </row>
    <row r="70" spans="1:6" ht="20.25" customHeight="1">
      <c r="A70" s="18"/>
      <c r="B70" s="39"/>
      <c r="C70" s="18"/>
      <c r="D70" s="40">
        <f>SUM(D36:D69)</f>
        <v>5406.0000000000009</v>
      </c>
      <c r="E70" s="23"/>
      <c r="F70" s="32"/>
    </row>
    <row r="72" spans="1:6" ht="27.75" customHeight="1">
      <c r="A72" s="56" t="s">
        <v>119</v>
      </c>
      <c r="B72" s="56"/>
      <c r="C72" s="57"/>
      <c r="D72" s="56"/>
      <c r="E72" s="56"/>
      <c r="F72" s="56"/>
    </row>
    <row r="73" spans="1:6" ht="14.25">
      <c r="A73" s="10" t="s">
        <v>94</v>
      </c>
      <c r="B73" s="41" t="s">
        <v>0</v>
      </c>
      <c r="C73" s="42" t="s">
        <v>1</v>
      </c>
      <c r="D73" s="43" t="s">
        <v>2</v>
      </c>
      <c r="E73" s="22" t="s">
        <v>3</v>
      </c>
      <c r="F73" s="24" t="s">
        <v>4</v>
      </c>
    </row>
    <row r="74" spans="1:6">
      <c r="A74" s="40">
        <v>1</v>
      </c>
      <c r="B74" s="25" t="s">
        <v>9</v>
      </c>
      <c r="C74" s="25" t="s">
        <v>49</v>
      </c>
      <c r="D74" s="33">
        <v>20.399999999999999</v>
      </c>
      <c r="E74" s="44" t="s">
        <v>42</v>
      </c>
      <c r="F74" s="53" t="s">
        <v>43</v>
      </c>
    </row>
    <row r="75" spans="1:6">
      <c r="A75" s="40">
        <v>2</v>
      </c>
      <c r="B75" s="25" t="s">
        <v>9</v>
      </c>
      <c r="C75" s="25" t="s">
        <v>47</v>
      </c>
      <c r="D75" s="33">
        <v>61.2</v>
      </c>
      <c r="E75" s="44" t="s">
        <v>42</v>
      </c>
      <c r="F75" s="53" t="s">
        <v>43</v>
      </c>
    </row>
    <row r="76" spans="1:6">
      <c r="A76" s="40">
        <v>3</v>
      </c>
      <c r="B76" s="25" t="s">
        <v>9</v>
      </c>
      <c r="C76" s="25" t="s">
        <v>47</v>
      </c>
      <c r="D76" s="33">
        <v>163.19999999999999</v>
      </c>
      <c r="E76" s="45" t="s">
        <v>44</v>
      </c>
      <c r="F76" s="53" t="s">
        <v>43</v>
      </c>
    </row>
    <row r="77" spans="1:6">
      <c r="A77" s="40">
        <v>4</v>
      </c>
      <c r="B77" s="25" t="s">
        <v>9</v>
      </c>
      <c r="C77" s="25" t="s">
        <v>11</v>
      </c>
      <c r="D77" s="33">
        <v>20.399999999999999</v>
      </c>
      <c r="E77" s="45" t="s">
        <v>46</v>
      </c>
      <c r="F77" s="53" t="s">
        <v>43</v>
      </c>
    </row>
    <row r="78" spans="1:6">
      <c r="A78" s="40">
        <v>5</v>
      </c>
      <c r="B78" s="25" t="s">
        <v>9</v>
      </c>
      <c r="C78" s="25" t="s">
        <v>20</v>
      </c>
      <c r="D78" s="33">
        <v>20.399999999999999</v>
      </c>
      <c r="E78" s="45" t="s">
        <v>44</v>
      </c>
      <c r="F78" s="53" t="s">
        <v>43</v>
      </c>
    </row>
    <row r="79" spans="1:6">
      <c r="A79" s="40">
        <v>6</v>
      </c>
      <c r="B79" s="25" t="s">
        <v>9</v>
      </c>
      <c r="C79" s="25" t="s">
        <v>49</v>
      </c>
      <c r="D79" s="33">
        <v>367.2</v>
      </c>
      <c r="E79" s="25" t="s">
        <v>51</v>
      </c>
      <c r="F79" s="53" t="s">
        <v>43</v>
      </c>
    </row>
    <row r="80" spans="1:6">
      <c r="A80" s="40">
        <v>7</v>
      </c>
      <c r="B80" s="25" t="s">
        <v>9</v>
      </c>
      <c r="C80" s="25" t="s">
        <v>50</v>
      </c>
      <c r="D80" s="33">
        <v>40.799999999999997</v>
      </c>
      <c r="E80" s="25" t="s">
        <v>51</v>
      </c>
      <c r="F80" s="53" t="s">
        <v>43</v>
      </c>
    </row>
    <row r="81" spans="1:6">
      <c r="A81" s="40">
        <v>8</v>
      </c>
      <c r="B81" s="25" t="s">
        <v>9</v>
      </c>
      <c r="C81" s="25" t="s">
        <v>12</v>
      </c>
      <c r="D81" s="33">
        <v>204</v>
      </c>
      <c r="E81" s="25" t="s">
        <v>51</v>
      </c>
      <c r="F81" s="53" t="s">
        <v>43</v>
      </c>
    </row>
    <row r="82" spans="1:6" ht="21" customHeight="1">
      <c r="A82" s="18"/>
      <c r="B82" s="45"/>
      <c r="C82" s="44"/>
      <c r="D82" s="46">
        <v>897.6</v>
      </c>
      <c r="E82" s="44"/>
      <c r="F82" s="53"/>
    </row>
    <row r="84" spans="1:6" ht="33.75" customHeight="1">
      <c r="A84" s="56" t="s">
        <v>122</v>
      </c>
      <c r="B84" s="56"/>
      <c r="C84" s="57"/>
      <c r="D84" s="56"/>
      <c r="E84" s="56"/>
      <c r="F84" s="56"/>
    </row>
    <row r="85" spans="1:6" ht="14.25">
      <c r="A85" s="10" t="s">
        <v>94</v>
      </c>
      <c r="B85" s="41" t="s">
        <v>0</v>
      </c>
      <c r="C85" s="42" t="s">
        <v>1</v>
      </c>
      <c r="D85" s="43" t="s">
        <v>2</v>
      </c>
      <c r="E85" s="22" t="s">
        <v>3</v>
      </c>
      <c r="F85" s="24" t="s">
        <v>4</v>
      </c>
    </row>
    <row r="86" spans="1:6" ht="14.25">
      <c r="A86" s="40">
        <v>1</v>
      </c>
      <c r="B86" s="48" t="s">
        <v>9</v>
      </c>
      <c r="C86" s="48" t="s">
        <v>79</v>
      </c>
      <c r="D86" s="49">
        <v>507.8</v>
      </c>
      <c r="E86" s="23"/>
      <c r="F86" s="12" t="s">
        <v>15</v>
      </c>
    </row>
    <row r="87" spans="1:6" ht="14.25">
      <c r="A87" s="40">
        <v>2</v>
      </c>
      <c r="B87" s="48" t="s">
        <v>9</v>
      </c>
      <c r="C87" s="48" t="s">
        <v>79</v>
      </c>
      <c r="D87" s="49">
        <v>1577.6</v>
      </c>
      <c r="E87" s="23"/>
      <c r="F87" s="12" t="s">
        <v>15</v>
      </c>
    </row>
    <row r="88" spans="1:6" ht="14.25">
      <c r="A88" s="40">
        <v>3</v>
      </c>
      <c r="B88" s="48" t="s">
        <v>9</v>
      </c>
      <c r="C88" s="48" t="s">
        <v>52</v>
      </c>
      <c r="D88" s="49">
        <v>212.3</v>
      </c>
      <c r="E88" s="23"/>
      <c r="F88" s="12" t="s">
        <v>16</v>
      </c>
    </row>
    <row r="89" spans="1:6" ht="14.25">
      <c r="A89" s="40">
        <v>4</v>
      </c>
      <c r="B89" s="48" t="s">
        <v>9</v>
      </c>
      <c r="C89" s="48" t="s">
        <v>54</v>
      </c>
      <c r="D89" s="49">
        <v>333.9</v>
      </c>
      <c r="E89" s="23"/>
      <c r="F89" s="12" t="s">
        <v>15</v>
      </c>
    </row>
    <row r="90" spans="1:6" ht="14.25">
      <c r="A90" s="40">
        <v>5</v>
      </c>
      <c r="B90" s="48" t="s">
        <v>9</v>
      </c>
      <c r="C90" s="48" t="s">
        <v>47</v>
      </c>
      <c r="D90" s="49">
        <v>99.7</v>
      </c>
      <c r="E90" s="23"/>
      <c r="F90" s="12" t="s">
        <v>15</v>
      </c>
    </row>
    <row r="91" spans="1:6" ht="14.25">
      <c r="A91" s="40">
        <v>6</v>
      </c>
      <c r="B91" s="48" t="s">
        <v>9</v>
      </c>
      <c r="C91" s="48" t="s">
        <v>81</v>
      </c>
      <c r="D91" s="49">
        <v>106.6</v>
      </c>
      <c r="E91" s="23"/>
      <c r="F91" s="12" t="s">
        <v>15</v>
      </c>
    </row>
    <row r="92" spans="1:6" ht="14.25">
      <c r="A92" s="40">
        <v>7</v>
      </c>
      <c r="B92" s="48" t="s">
        <v>9</v>
      </c>
      <c r="C92" s="48" t="s">
        <v>47</v>
      </c>
      <c r="D92" s="49">
        <v>189.67</v>
      </c>
      <c r="E92" s="23"/>
      <c r="F92" s="12" t="s">
        <v>16</v>
      </c>
    </row>
    <row r="93" spans="1:6" ht="14.25">
      <c r="A93" s="40">
        <v>8</v>
      </c>
      <c r="B93" s="48" t="s">
        <v>9</v>
      </c>
      <c r="C93" s="48" t="s">
        <v>17</v>
      </c>
      <c r="D93" s="49">
        <v>301.39999999999998</v>
      </c>
      <c r="E93" s="23"/>
      <c r="F93" s="12" t="s">
        <v>15</v>
      </c>
    </row>
    <row r="94" spans="1:6" ht="14.25">
      <c r="A94" s="40">
        <v>9</v>
      </c>
      <c r="B94" s="48" t="s">
        <v>9</v>
      </c>
      <c r="C94" s="48" t="s">
        <v>10</v>
      </c>
      <c r="D94" s="49">
        <v>341.9</v>
      </c>
      <c r="E94" s="23"/>
      <c r="F94" s="12" t="s">
        <v>15</v>
      </c>
    </row>
    <row r="95" spans="1:6" ht="14.25">
      <c r="A95" s="40">
        <v>10</v>
      </c>
      <c r="B95" s="48" t="s">
        <v>9</v>
      </c>
      <c r="C95" s="48" t="s">
        <v>38</v>
      </c>
      <c r="D95" s="49">
        <v>86.1</v>
      </c>
      <c r="E95" s="23"/>
      <c r="F95" s="12" t="s">
        <v>15</v>
      </c>
    </row>
    <row r="96" spans="1:6" ht="14.25">
      <c r="A96" s="40">
        <v>11</v>
      </c>
      <c r="B96" s="48" t="s">
        <v>9</v>
      </c>
      <c r="C96" s="48" t="s">
        <v>13</v>
      </c>
      <c r="D96" s="49">
        <v>41.86</v>
      </c>
      <c r="E96" s="23"/>
      <c r="F96" s="12" t="s">
        <v>16</v>
      </c>
    </row>
    <row r="97" spans="1:6" ht="14.25">
      <c r="A97" s="40">
        <v>12</v>
      </c>
      <c r="B97" s="48" t="s">
        <v>9</v>
      </c>
      <c r="C97" s="48" t="s">
        <v>11</v>
      </c>
      <c r="D97" s="49">
        <v>20.2</v>
      </c>
      <c r="E97" s="23"/>
      <c r="F97" s="12" t="s">
        <v>15</v>
      </c>
    </row>
    <row r="98" spans="1:6" ht="14.25">
      <c r="A98" s="40">
        <v>13</v>
      </c>
      <c r="B98" s="48" t="s">
        <v>9</v>
      </c>
      <c r="C98" s="48" t="s">
        <v>11</v>
      </c>
      <c r="D98" s="49">
        <v>21.5</v>
      </c>
      <c r="E98" s="23"/>
      <c r="F98" s="12" t="s">
        <v>15</v>
      </c>
    </row>
    <row r="99" spans="1:6" ht="14.25">
      <c r="A99" s="40">
        <v>14</v>
      </c>
      <c r="B99" s="48" t="s">
        <v>9</v>
      </c>
      <c r="C99" s="48" t="s">
        <v>63</v>
      </c>
      <c r="D99" s="49">
        <v>21.2</v>
      </c>
      <c r="E99" s="23"/>
      <c r="F99" s="12" t="s">
        <v>15</v>
      </c>
    </row>
    <row r="100" spans="1:6">
      <c r="A100" s="18"/>
      <c r="B100" s="39"/>
      <c r="C100" s="18"/>
      <c r="D100" s="40">
        <f>SUM(D86:D99)</f>
        <v>3861.73</v>
      </c>
      <c r="E100" s="23"/>
      <c r="F100" s="32"/>
    </row>
    <row r="102" spans="1:6" ht="22.5">
      <c r="A102" s="56" t="s">
        <v>125</v>
      </c>
      <c r="B102" s="56"/>
      <c r="C102" s="57"/>
      <c r="D102" s="56"/>
      <c r="E102" s="56"/>
      <c r="F102" s="56"/>
    </row>
    <row r="103" spans="1:6" ht="14.25">
      <c r="A103" s="10" t="s">
        <v>94</v>
      </c>
      <c r="B103" s="41" t="s">
        <v>0</v>
      </c>
      <c r="C103" s="42" t="s">
        <v>1</v>
      </c>
      <c r="D103" s="43" t="s">
        <v>2</v>
      </c>
      <c r="E103" s="22" t="s">
        <v>3</v>
      </c>
      <c r="F103" s="24" t="s">
        <v>4</v>
      </c>
    </row>
    <row r="104" spans="1:6">
      <c r="A104" s="40">
        <v>1</v>
      </c>
      <c r="B104" s="50" t="s">
        <v>9</v>
      </c>
      <c r="C104" s="50" t="s">
        <v>38</v>
      </c>
      <c r="D104" s="52">
        <v>40.9</v>
      </c>
      <c r="E104" s="50" t="s">
        <v>90</v>
      </c>
      <c r="F104" s="52" t="s">
        <v>22</v>
      </c>
    </row>
    <row r="105" spans="1:6">
      <c r="A105" s="40">
        <v>2</v>
      </c>
      <c r="B105" s="50" t="s">
        <v>9</v>
      </c>
      <c r="C105" s="50" t="s">
        <v>37</v>
      </c>
      <c r="D105" s="52">
        <v>20.3</v>
      </c>
      <c r="E105" s="50" t="s">
        <v>23</v>
      </c>
      <c r="F105" s="52" t="s">
        <v>22</v>
      </c>
    </row>
    <row r="106" spans="1:6">
      <c r="A106" s="40">
        <v>3</v>
      </c>
      <c r="B106" s="50" t="s">
        <v>9</v>
      </c>
      <c r="C106" s="50" t="s">
        <v>13</v>
      </c>
      <c r="D106" s="52">
        <v>163.55000000000001</v>
      </c>
      <c r="E106" s="50" t="s">
        <v>23</v>
      </c>
      <c r="F106" s="52" t="s">
        <v>22</v>
      </c>
    </row>
    <row r="107" spans="1:6">
      <c r="A107" s="40">
        <v>4</v>
      </c>
      <c r="B107" s="50" t="s">
        <v>9</v>
      </c>
      <c r="C107" s="50" t="s">
        <v>24</v>
      </c>
      <c r="D107" s="52">
        <v>289.8</v>
      </c>
      <c r="E107" s="50" t="s">
        <v>91</v>
      </c>
      <c r="F107" s="52" t="s">
        <v>4</v>
      </c>
    </row>
    <row r="108" spans="1:6">
      <c r="A108" s="40">
        <v>5</v>
      </c>
      <c r="B108" s="50" t="s">
        <v>9</v>
      </c>
      <c r="C108" s="50" t="s">
        <v>6</v>
      </c>
      <c r="D108" s="52">
        <v>226.7</v>
      </c>
      <c r="E108" s="50" t="s">
        <v>92</v>
      </c>
      <c r="F108" s="52" t="s">
        <v>4</v>
      </c>
    </row>
    <row r="109" spans="1:6">
      <c r="A109" s="18"/>
      <c r="B109" s="29"/>
      <c r="C109" s="13"/>
      <c r="D109" s="32">
        <f>SUM(D104:D108)</f>
        <v>741.25</v>
      </c>
      <c r="E109" s="26"/>
      <c r="F109" s="32"/>
    </row>
  </sheetData>
  <mergeCells count="5">
    <mergeCell ref="A1:F1"/>
    <mergeCell ref="A34:F34"/>
    <mergeCell ref="A72:F72"/>
    <mergeCell ref="A84:F84"/>
    <mergeCell ref="A102:F102"/>
  </mergeCells>
  <phoneticPr fontId="6" type="noConversion"/>
  <printOptions horizontalCentered="1"/>
  <pageMargins left="0.23622047244094491" right="0.23622047244094491" top="0.39370078740157483" bottom="0.31496062992125984" header="0.31496062992125984" footer="0.15748031496062992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topLeftCell="A13" workbookViewId="0">
      <selection activeCell="B48" sqref="B48:F51"/>
    </sheetView>
  </sheetViews>
  <sheetFormatPr defaultRowHeight="12.75"/>
  <cols>
    <col min="1" max="1" width="7.140625" style="5" customWidth="1"/>
    <col min="2" max="3" width="13.7109375" style="1" customWidth="1"/>
    <col min="4" max="4" width="12.5703125" style="5" customWidth="1"/>
    <col min="5" max="5" width="29.42578125" style="1" customWidth="1"/>
    <col min="6" max="6" width="19.140625" style="5" customWidth="1"/>
    <col min="7" max="16384" width="9.140625" style="1"/>
  </cols>
  <sheetData>
    <row r="1" spans="1:6" ht="45" customHeight="1">
      <c r="A1" s="56" t="s">
        <v>95</v>
      </c>
      <c r="B1" s="56"/>
      <c r="C1" s="56"/>
      <c r="D1" s="56"/>
      <c r="E1" s="56"/>
      <c r="F1" s="56"/>
    </row>
    <row r="2" spans="1:6" ht="18" customHeight="1">
      <c r="A2" s="2" t="s">
        <v>94</v>
      </c>
      <c r="B2" s="10" t="s">
        <v>0</v>
      </c>
      <c r="C2" s="10" t="s">
        <v>115</v>
      </c>
      <c r="D2" s="10" t="s">
        <v>2</v>
      </c>
      <c r="E2" s="10" t="s">
        <v>3</v>
      </c>
      <c r="F2" s="10" t="s">
        <v>4</v>
      </c>
    </row>
    <row r="3" spans="1:6">
      <c r="A3" s="19">
        <v>1</v>
      </c>
      <c r="B3" s="11" t="s">
        <v>5</v>
      </c>
      <c r="C3" s="18" t="s">
        <v>79</v>
      </c>
      <c r="D3" s="12">
        <v>608</v>
      </c>
      <c r="E3" s="11" t="s">
        <v>33</v>
      </c>
      <c r="F3" s="12" t="s">
        <v>32</v>
      </c>
    </row>
    <row r="4" spans="1:6">
      <c r="A4" s="19">
        <v>2</v>
      </c>
      <c r="B4" s="11" t="s">
        <v>5</v>
      </c>
      <c r="C4" s="18" t="s">
        <v>102</v>
      </c>
      <c r="D4" s="12">
        <v>209</v>
      </c>
      <c r="E4" s="11" t="s">
        <v>33</v>
      </c>
      <c r="F4" s="12" t="s">
        <v>32</v>
      </c>
    </row>
    <row r="5" spans="1:6">
      <c r="A5" s="19">
        <v>3</v>
      </c>
      <c r="B5" s="11" t="s">
        <v>5</v>
      </c>
      <c r="C5" s="18" t="s">
        <v>103</v>
      </c>
      <c r="D5" s="12">
        <v>19</v>
      </c>
      <c r="E5" s="11" t="s">
        <v>78</v>
      </c>
      <c r="F5" s="12" t="s">
        <v>28</v>
      </c>
    </row>
    <row r="6" spans="1:6">
      <c r="A6" s="19">
        <v>4</v>
      </c>
      <c r="B6" s="11" t="s">
        <v>5</v>
      </c>
      <c r="C6" s="18" t="s">
        <v>103</v>
      </c>
      <c r="D6" s="12">
        <v>19</v>
      </c>
      <c r="E6" s="11" t="s">
        <v>84</v>
      </c>
      <c r="F6" s="12" t="s">
        <v>28</v>
      </c>
    </row>
    <row r="7" spans="1:6">
      <c r="A7" s="19">
        <v>5</v>
      </c>
      <c r="B7" s="11" t="s">
        <v>5</v>
      </c>
      <c r="C7" s="18" t="s">
        <v>39</v>
      </c>
      <c r="D7" s="12">
        <v>190</v>
      </c>
      <c r="E7" s="11" t="s">
        <v>31</v>
      </c>
      <c r="F7" s="12" t="s">
        <v>32</v>
      </c>
    </row>
    <row r="8" spans="1:6">
      <c r="A8" s="19">
        <v>6</v>
      </c>
      <c r="B8" s="11" t="s">
        <v>5</v>
      </c>
      <c r="C8" s="18" t="s">
        <v>108</v>
      </c>
      <c r="D8" s="12">
        <v>152</v>
      </c>
      <c r="E8" s="11" t="s">
        <v>86</v>
      </c>
      <c r="F8" s="12" t="s">
        <v>28</v>
      </c>
    </row>
    <row r="9" spans="1:6">
      <c r="A9" s="19">
        <v>7</v>
      </c>
      <c r="B9" s="11" t="s">
        <v>5</v>
      </c>
      <c r="C9" s="18" t="s">
        <v>109</v>
      </c>
      <c r="D9" s="12">
        <v>190</v>
      </c>
      <c r="E9" s="11" t="s">
        <v>31</v>
      </c>
      <c r="F9" s="12" t="s">
        <v>32</v>
      </c>
    </row>
    <row r="10" spans="1:6">
      <c r="A10" s="19">
        <v>8</v>
      </c>
      <c r="B10" s="11" t="s">
        <v>5</v>
      </c>
      <c r="C10" s="18" t="s">
        <v>8</v>
      </c>
      <c r="D10" s="12">
        <v>190</v>
      </c>
      <c r="E10" s="11" t="s">
        <v>77</v>
      </c>
      <c r="F10" s="12" t="s">
        <v>28</v>
      </c>
    </row>
    <row r="11" spans="1:6">
      <c r="A11" s="19">
        <v>9</v>
      </c>
      <c r="B11" s="11" t="s">
        <v>5</v>
      </c>
      <c r="C11" s="18" t="s">
        <v>110</v>
      </c>
      <c r="D11" s="12">
        <v>76</v>
      </c>
      <c r="E11" s="11" t="s">
        <v>33</v>
      </c>
      <c r="F11" s="12" t="s">
        <v>32</v>
      </c>
    </row>
    <row r="12" spans="1:6">
      <c r="A12" s="19">
        <v>10</v>
      </c>
      <c r="B12" s="11" t="s">
        <v>5</v>
      </c>
      <c r="C12" s="18" t="s">
        <v>111</v>
      </c>
      <c r="D12" s="12">
        <v>57</v>
      </c>
      <c r="E12" s="11" t="s">
        <v>33</v>
      </c>
      <c r="F12" s="12" t="s">
        <v>32</v>
      </c>
    </row>
    <row r="13" spans="1:6">
      <c r="A13" s="19">
        <v>11</v>
      </c>
      <c r="B13" s="11" t="s">
        <v>5</v>
      </c>
      <c r="C13" s="18" t="s">
        <v>112</v>
      </c>
      <c r="D13" s="12">
        <v>225.8</v>
      </c>
      <c r="E13" s="11" t="s">
        <v>30</v>
      </c>
      <c r="F13" s="12" t="s">
        <v>29</v>
      </c>
    </row>
    <row r="14" spans="1:6">
      <c r="A14" s="19">
        <v>12</v>
      </c>
      <c r="B14" s="11" t="s">
        <v>5</v>
      </c>
      <c r="C14" s="18" t="s">
        <v>112</v>
      </c>
      <c r="D14" s="12">
        <v>38</v>
      </c>
      <c r="E14" s="11" t="s">
        <v>40</v>
      </c>
      <c r="F14" s="12" t="s">
        <v>32</v>
      </c>
    </row>
    <row r="15" spans="1:6" ht="20.25" customHeight="1">
      <c r="A15" s="7"/>
      <c r="B15" s="17"/>
      <c r="C15" s="17"/>
      <c r="D15" s="20">
        <f>SUM(D3:D14)</f>
        <v>1973.8</v>
      </c>
      <c r="E15" s="17"/>
      <c r="F15" s="21"/>
    </row>
    <row r="17" spans="1:6" ht="34.5" customHeight="1">
      <c r="A17" s="56" t="s">
        <v>121</v>
      </c>
      <c r="B17" s="56"/>
      <c r="C17" s="56"/>
      <c r="D17" s="56"/>
      <c r="E17" s="56"/>
      <c r="F17" s="56"/>
    </row>
    <row r="18" spans="1:6" ht="14.25">
      <c r="A18" s="10" t="s">
        <v>94</v>
      </c>
      <c r="B18" s="10" t="s">
        <v>0</v>
      </c>
      <c r="C18" s="10" t="s">
        <v>115</v>
      </c>
      <c r="D18" s="10" t="s">
        <v>2</v>
      </c>
      <c r="E18" s="10" t="s">
        <v>3</v>
      </c>
      <c r="F18" s="10" t="s">
        <v>4</v>
      </c>
    </row>
    <row r="19" spans="1:6">
      <c r="A19" s="32">
        <v>1</v>
      </c>
      <c r="B19" s="25" t="s">
        <v>5</v>
      </c>
      <c r="C19" s="25" t="s">
        <v>70</v>
      </c>
      <c r="D19" s="33">
        <v>61.2</v>
      </c>
      <c r="E19" s="13"/>
      <c r="F19" s="33" t="s">
        <v>53</v>
      </c>
    </row>
    <row r="20" spans="1:6">
      <c r="A20" s="32">
        <v>2</v>
      </c>
      <c r="B20" s="25" t="s">
        <v>5</v>
      </c>
      <c r="C20" s="25" t="s">
        <v>52</v>
      </c>
      <c r="D20" s="33">
        <v>326.39999999999998</v>
      </c>
      <c r="E20" s="13"/>
      <c r="F20" s="33" t="s">
        <v>53</v>
      </c>
    </row>
    <row r="21" spans="1:6">
      <c r="A21" s="32">
        <v>3</v>
      </c>
      <c r="B21" s="25" t="s">
        <v>5</v>
      </c>
      <c r="C21" s="25" t="s">
        <v>52</v>
      </c>
      <c r="D21" s="33">
        <v>489.6</v>
      </c>
      <c r="E21" s="13"/>
      <c r="F21" s="33" t="s">
        <v>53</v>
      </c>
    </row>
    <row r="22" spans="1:6">
      <c r="A22" s="32">
        <v>4</v>
      </c>
      <c r="B22" s="25" t="s">
        <v>5</v>
      </c>
      <c r="C22" s="25" t="s">
        <v>54</v>
      </c>
      <c r="D22" s="33">
        <v>448.8</v>
      </c>
      <c r="E22" s="13"/>
      <c r="F22" s="33" t="s">
        <v>53</v>
      </c>
    </row>
    <row r="23" spans="1:6">
      <c r="A23" s="32">
        <v>5</v>
      </c>
      <c r="B23" s="25" t="s">
        <v>5</v>
      </c>
      <c r="C23" s="25" t="s">
        <v>71</v>
      </c>
      <c r="D23" s="33">
        <v>20.399999999999999</v>
      </c>
      <c r="E23" s="13"/>
      <c r="F23" s="33" t="s">
        <v>53</v>
      </c>
    </row>
    <row r="24" spans="1:6">
      <c r="A24" s="32">
        <v>6</v>
      </c>
      <c r="B24" s="25" t="s">
        <v>5</v>
      </c>
      <c r="C24" s="25" t="s">
        <v>72</v>
      </c>
      <c r="D24" s="33">
        <v>102</v>
      </c>
      <c r="E24" s="13"/>
      <c r="F24" s="33" t="s">
        <v>53</v>
      </c>
    </row>
    <row r="25" spans="1:6">
      <c r="A25" s="32">
        <v>7</v>
      </c>
      <c r="B25" s="25" t="s">
        <v>5</v>
      </c>
      <c r="C25" s="25" t="s">
        <v>73</v>
      </c>
      <c r="D25" s="33">
        <v>122.4</v>
      </c>
      <c r="E25" s="13"/>
      <c r="F25" s="33" t="s">
        <v>53</v>
      </c>
    </row>
    <row r="26" spans="1:6">
      <c r="A26" s="32">
        <v>8</v>
      </c>
      <c r="B26" s="27" t="s">
        <v>5</v>
      </c>
      <c r="C26" s="27" t="s">
        <v>55</v>
      </c>
      <c r="D26" s="34">
        <v>204</v>
      </c>
      <c r="E26" s="13"/>
      <c r="F26" s="34" t="s">
        <v>56</v>
      </c>
    </row>
    <row r="27" spans="1:6">
      <c r="A27" s="32">
        <v>9</v>
      </c>
      <c r="B27" s="27" t="s">
        <v>5</v>
      </c>
      <c r="C27" s="27" t="s">
        <v>58</v>
      </c>
      <c r="D27" s="34">
        <v>163.19999999999999</v>
      </c>
      <c r="E27" s="13"/>
      <c r="F27" s="34" t="s">
        <v>56</v>
      </c>
    </row>
    <row r="28" spans="1:6">
      <c r="A28" s="32">
        <v>10</v>
      </c>
      <c r="B28" s="27" t="s">
        <v>5</v>
      </c>
      <c r="C28" s="27" t="s">
        <v>74</v>
      </c>
      <c r="D28" s="34">
        <v>40.799999999999997</v>
      </c>
      <c r="E28" s="13"/>
      <c r="F28" s="34" t="s">
        <v>56</v>
      </c>
    </row>
    <row r="29" spans="1:6">
      <c r="A29" s="32">
        <v>11</v>
      </c>
      <c r="B29" s="27" t="s">
        <v>5</v>
      </c>
      <c r="C29" s="27" t="s">
        <v>8</v>
      </c>
      <c r="D29" s="34">
        <v>183.6</v>
      </c>
      <c r="E29" s="13"/>
      <c r="F29" s="34" t="s">
        <v>56</v>
      </c>
    </row>
    <row r="30" spans="1:6">
      <c r="A30" s="32">
        <v>12</v>
      </c>
      <c r="B30" s="27" t="s">
        <v>5</v>
      </c>
      <c r="C30" s="27" t="s">
        <v>19</v>
      </c>
      <c r="D30" s="34">
        <v>754.8</v>
      </c>
      <c r="E30" s="13"/>
      <c r="F30" s="34" t="s">
        <v>56</v>
      </c>
    </row>
    <row r="31" spans="1:6">
      <c r="A31" s="32">
        <v>13</v>
      </c>
      <c r="B31" s="25" t="s">
        <v>5</v>
      </c>
      <c r="C31" s="25" t="s">
        <v>49</v>
      </c>
      <c r="D31" s="33">
        <v>61.2</v>
      </c>
      <c r="E31" s="13"/>
      <c r="F31" s="33" t="s">
        <v>69</v>
      </c>
    </row>
    <row r="32" spans="1:6">
      <c r="A32" s="32">
        <v>14</v>
      </c>
      <c r="B32" s="25" t="s">
        <v>5</v>
      </c>
      <c r="C32" s="25" t="s">
        <v>18</v>
      </c>
      <c r="D32" s="33">
        <v>61.2</v>
      </c>
      <c r="E32" s="13"/>
      <c r="F32" s="33" t="s">
        <v>69</v>
      </c>
    </row>
    <row r="33" spans="1:6">
      <c r="A33" s="32">
        <v>15</v>
      </c>
      <c r="B33" s="25" t="s">
        <v>5</v>
      </c>
      <c r="C33" s="25" t="s">
        <v>39</v>
      </c>
      <c r="D33" s="33">
        <v>40.799999999999997</v>
      </c>
      <c r="E33" s="13"/>
      <c r="F33" s="33" t="s">
        <v>69</v>
      </c>
    </row>
    <row r="34" spans="1:6">
      <c r="A34" s="32"/>
      <c r="B34" s="13"/>
      <c r="C34" s="13"/>
      <c r="D34" s="32">
        <f>SUM(D19:D33)</f>
        <v>3080.3999999999996</v>
      </c>
      <c r="E34" s="13"/>
      <c r="F34" s="32"/>
    </row>
    <row r="36" spans="1:6" ht="22.5">
      <c r="A36" s="56" t="s">
        <v>123</v>
      </c>
      <c r="B36" s="56"/>
      <c r="C36" s="56"/>
      <c r="D36" s="56"/>
      <c r="E36" s="56"/>
      <c r="F36" s="56"/>
    </row>
    <row r="37" spans="1:6" ht="14.25">
      <c r="A37" s="10" t="s">
        <v>94</v>
      </c>
      <c r="B37" s="10" t="s">
        <v>0</v>
      </c>
      <c r="C37" s="10" t="s">
        <v>115</v>
      </c>
      <c r="D37" s="10" t="s">
        <v>2</v>
      </c>
      <c r="E37" s="10" t="s">
        <v>3</v>
      </c>
      <c r="F37" s="10" t="s">
        <v>4</v>
      </c>
    </row>
    <row r="38" spans="1:6">
      <c r="A38" s="32">
        <v>1</v>
      </c>
      <c r="B38" s="50" t="s">
        <v>5</v>
      </c>
      <c r="C38" s="50" t="s">
        <v>79</v>
      </c>
      <c r="D38" s="51">
        <v>61.1</v>
      </c>
      <c r="E38" s="13"/>
      <c r="F38" s="52" t="s">
        <v>15</v>
      </c>
    </row>
    <row r="39" spans="1:6">
      <c r="A39" s="32">
        <v>2</v>
      </c>
      <c r="B39" s="50" t="s">
        <v>5</v>
      </c>
      <c r="C39" s="50" t="s">
        <v>74</v>
      </c>
      <c r="D39" s="51">
        <v>343.2</v>
      </c>
      <c r="E39" s="13"/>
      <c r="F39" s="52" t="s">
        <v>15</v>
      </c>
    </row>
    <row r="40" spans="1:6">
      <c r="A40" s="32">
        <v>3</v>
      </c>
      <c r="B40" s="50" t="s">
        <v>5</v>
      </c>
      <c r="C40" s="50" t="s">
        <v>19</v>
      </c>
      <c r="D40" s="51">
        <v>248.57</v>
      </c>
      <c r="E40" s="13"/>
      <c r="F40" s="52" t="s">
        <v>16</v>
      </c>
    </row>
    <row r="41" spans="1:6">
      <c r="A41" s="32">
        <v>4</v>
      </c>
      <c r="B41" s="50" t="s">
        <v>5</v>
      </c>
      <c r="C41" s="50" t="s">
        <v>8</v>
      </c>
      <c r="D41" s="51">
        <v>20</v>
      </c>
      <c r="E41" s="13"/>
      <c r="F41" s="52" t="s">
        <v>15</v>
      </c>
    </row>
    <row r="42" spans="1:6">
      <c r="A42" s="32">
        <v>5</v>
      </c>
      <c r="B42" s="50" t="s">
        <v>5</v>
      </c>
      <c r="C42" s="50" t="s">
        <v>19</v>
      </c>
      <c r="D42" s="51">
        <v>108</v>
      </c>
      <c r="E42" s="13"/>
      <c r="F42" s="52" t="s">
        <v>15</v>
      </c>
    </row>
    <row r="43" spans="1:6">
      <c r="A43" s="32">
        <v>6</v>
      </c>
      <c r="B43" s="50" t="s">
        <v>5</v>
      </c>
      <c r="C43" s="50" t="s">
        <v>6</v>
      </c>
      <c r="D43" s="51">
        <v>7.5</v>
      </c>
      <c r="E43" s="13"/>
      <c r="F43" s="52" t="s">
        <v>15</v>
      </c>
    </row>
    <row r="44" spans="1:6">
      <c r="A44" s="32"/>
      <c r="B44" s="13"/>
      <c r="C44" s="13"/>
      <c r="D44" s="32">
        <f>SUM(D38:D43)</f>
        <v>788.37</v>
      </c>
      <c r="E44" s="13"/>
      <c r="F44" s="32"/>
    </row>
    <row r="46" spans="1:6" ht="22.5">
      <c r="A46" s="56" t="s">
        <v>126</v>
      </c>
      <c r="B46" s="56"/>
      <c r="C46" s="56"/>
      <c r="D46" s="56"/>
      <c r="E46" s="56"/>
      <c r="F46" s="56"/>
    </row>
    <row r="47" spans="1:6" ht="14.25">
      <c r="A47" s="10" t="s">
        <v>94</v>
      </c>
      <c r="B47" s="10" t="s">
        <v>0</v>
      </c>
      <c r="C47" s="10" t="s">
        <v>115</v>
      </c>
      <c r="D47" s="10" t="s">
        <v>2</v>
      </c>
      <c r="E47" s="10" t="s">
        <v>3</v>
      </c>
      <c r="F47" s="10" t="s">
        <v>4</v>
      </c>
    </row>
    <row r="48" spans="1:6">
      <c r="A48" s="40">
        <v>1</v>
      </c>
      <c r="B48" s="58" t="s">
        <v>5</v>
      </c>
      <c r="C48" s="13" t="s">
        <v>19</v>
      </c>
      <c r="D48" s="13">
        <v>20.350000000000001</v>
      </c>
      <c r="E48" s="58" t="s">
        <v>127</v>
      </c>
      <c r="F48" s="52" t="s">
        <v>22</v>
      </c>
    </row>
    <row r="49" spans="1:6">
      <c r="A49" s="40">
        <v>2</v>
      </c>
      <c r="B49" s="58" t="s">
        <v>5</v>
      </c>
      <c r="C49" s="13" t="s">
        <v>21</v>
      </c>
      <c r="D49" s="13">
        <v>20.65</v>
      </c>
      <c r="E49" s="58" t="s">
        <v>128</v>
      </c>
      <c r="F49" s="52" t="s">
        <v>22</v>
      </c>
    </row>
    <row r="50" spans="1:6">
      <c r="A50" s="40">
        <v>3</v>
      </c>
      <c r="B50" s="58" t="s">
        <v>5</v>
      </c>
      <c r="C50" s="13" t="s">
        <v>25</v>
      </c>
      <c r="D50" s="13">
        <v>249.4</v>
      </c>
      <c r="E50" s="58" t="s">
        <v>129</v>
      </c>
      <c r="F50" s="52" t="s">
        <v>4</v>
      </c>
    </row>
    <row r="51" spans="1:6">
      <c r="A51" s="40">
        <v>4</v>
      </c>
      <c r="B51" s="58" t="s">
        <v>5</v>
      </c>
      <c r="C51" s="13" t="s">
        <v>6</v>
      </c>
      <c r="D51" s="13">
        <v>350.9</v>
      </c>
      <c r="E51" s="58" t="s">
        <v>130</v>
      </c>
      <c r="F51" s="52" t="s">
        <v>4</v>
      </c>
    </row>
    <row r="52" spans="1:6">
      <c r="A52" s="40"/>
      <c r="B52" s="18"/>
      <c r="C52" s="18"/>
      <c r="D52" s="40">
        <f>SUM(D48:D51)</f>
        <v>641.29999999999995</v>
      </c>
      <c r="E52" s="18"/>
      <c r="F52" s="40"/>
    </row>
  </sheetData>
  <mergeCells count="4">
    <mergeCell ref="A1:F1"/>
    <mergeCell ref="A17:F17"/>
    <mergeCell ref="A36:F36"/>
    <mergeCell ref="A46:F46"/>
  </mergeCells>
  <phoneticPr fontId="6" type="noConversion"/>
  <printOptions horizontalCentered="1"/>
  <pageMargins left="0.41" right="0.22" top="0.48" bottom="0.36" header="0.31" footer="0.16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M19" sqref="M19"/>
    </sheetView>
  </sheetViews>
  <sheetFormatPr defaultRowHeight="12.75"/>
  <cols>
    <col min="1" max="1" width="9.140625" style="5"/>
    <col min="2" max="2" width="15.28515625" style="1" customWidth="1"/>
    <col min="3" max="3" width="9.42578125" style="1" customWidth="1"/>
    <col min="4" max="4" width="14.5703125" style="5" customWidth="1"/>
    <col min="5" max="5" width="26.5703125" style="1" customWidth="1"/>
    <col min="6" max="6" width="15" style="1" customWidth="1"/>
    <col min="7" max="16384" width="9.140625" style="1"/>
  </cols>
  <sheetData>
    <row r="1" spans="1:6" ht="45" customHeight="1">
      <c r="A1" s="56" t="s">
        <v>96</v>
      </c>
      <c r="B1" s="56"/>
      <c r="C1" s="56"/>
      <c r="D1" s="56"/>
      <c r="E1" s="56"/>
      <c r="F1" s="56"/>
    </row>
    <row r="2" spans="1:6" ht="20.25" customHeight="1">
      <c r="A2" s="59" t="s">
        <v>97</v>
      </c>
      <c r="B2" s="59" t="s">
        <v>0</v>
      </c>
      <c r="C2" s="59" t="s">
        <v>115</v>
      </c>
      <c r="D2" s="59" t="s">
        <v>2</v>
      </c>
      <c r="E2" s="59" t="s">
        <v>3</v>
      </c>
      <c r="F2" s="59" t="s">
        <v>4</v>
      </c>
    </row>
    <row r="3" spans="1:6">
      <c r="A3" s="12">
        <v>1</v>
      </c>
      <c r="B3" s="11" t="s">
        <v>14</v>
      </c>
      <c r="C3" s="18" t="s">
        <v>55</v>
      </c>
      <c r="D3" s="12">
        <v>152.4</v>
      </c>
      <c r="E3" s="11" t="s">
        <v>36</v>
      </c>
      <c r="F3" s="11" t="s">
        <v>28</v>
      </c>
    </row>
    <row r="4" spans="1:6">
      <c r="A4" s="12">
        <v>2</v>
      </c>
      <c r="B4" s="11" t="s">
        <v>14</v>
      </c>
      <c r="C4" s="18" t="s">
        <v>100</v>
      </c>
      <c r="D4" s="12">
        <v>637.79999999999995</v>
      </c>
      <c r="E4" s="11" t="s">
        <v>76</v>
      </c>
      <c r="F4" s="11" t="s">
        <v>28</v>
      </c>
    </row>
    <row r="5" spans="1:6">
      <c r="A5" s="12">
        <v>3</v>
      </c>
      <c r="B5" s="11" t="s">
        <v>14</v>
      </c>
      <c r="C5" s="18" t="s">
        <v>103</v>
      </c>
      <c r="D5" s="12">
        <v>304</v>
      </c>
      <c r="E5" s="11" t="s">
        <v>83</v>
      </c>
      <c r="F5" s="11" t="s">
        <v>28</v>
      </c>
    </row>
    <row r="6" spans="1:6">
      <c r="A6" s="12">
        <v>4</v>
      </c>
      <c r="B6" s="11" t="s">
        <v>14</v>
      </c>
      <c r="C6" s="4" t="s">
        <v>113</v>
      </c>
      <c r="D6" s="12">
        <v>19.510000000000002</v>
      </c>
      <c r="E6" s="11" t="s">
        <v>87</v>
      </c>
      <c r="F6" s="11" t="s">
        <v>28</v>
      </c>
    </row>
    <row r="7" spans="1:6">
      <c r="A7" s="12">
        <v>5</v>
      </c>
      <c r="B7" s="11" t="s">
        <v>14</v>
      </c>
      <c r="C7" s="4" t="s">
        <v>114</v>
      </c>
      <c r="D7" s="12">
        <v>19.510000000000002</v>
      </c>
      <c r="E7" s="11" t="s">
        <v>87</v>
      </c>
      <c r="F7" s="11" t="s">
        <v>28</v>
      </c>
    </row>
    <row r="8" spans="1:6" ht="22.5" customHeight="1">
      <c r="A8" s="32"/>
      <c r="B8" s="13"/>
      <c r="C8" s="13"/>
      <c r="D8" s="14">
        <f>SUM(D3:D7)</f>
        <v>1133.2199999999998</v>
      </c>
      <c r="E8" s="13"/>
      <c r="F8" s="13"/>
    </row>
    <row r="10" spans="1:6" ht="22.5">
      <c r="A10" s="56" t="s">
        <v>118</v>
      </c>
      <c r="B10" s="56"/>
      <c r="C10" s="56"/>
      <c r="D10" s="56"/>
      <c r="E10" s="56"/>
      <c r="F10" s="56"/>
    </row>
    <row r="11" spans="1:6" ht="20.25" customHeight="1">
      <c r="A11" s="59" t="s">
        <v>94</v>
      </c>
      <c r="B11" s="59" t="s">
        <v>0</v>
      </c>
      <c r="C11" s="59" t="s">
        <v>115</v>
      </c>
      <c r="D11" s="59" t="s">
        <v>2</v>
      </c>
      <c r="E11" s="59" t="s">
        <v>3</v>
      </c>
      <c r="F11" s="59" t="s">
        <v>4</v>
      </c>
    </row>
    <row r="12" spans="1:6">
      <c r="A12" s="40">
        <v>1</v>
      </c>
      <c r="B12" s="25" t="s">
        <v>14</v>
      </c>
      <c r="C12" s="25" t="s">
        <v>52</v>
      </c>
      <c r="D12" s="33">
        <v>142.80000000000001</v>
      </c>
      <c r="E12" s="13"/>
      <c r="F12" s="25" t="s">
        <v>53</v>
      </c>
    </row>
    <row r="13" spans="1:6">
      <c r="A13" s="40">
        <v>2</v>
      </c>
      <c r="B13" s="25" t="s">
        <v>14</v>
      </c>
      <c r="C13" s="25" t="s">
        <v>52</v>
      </c>
      <c r="D13" s="33">
        <v>20.399999999999999</v>
      </c>
      <c r="E13" s="13"/>
      <c r="F13" s="25" t="s">
        <v>53</v>
      </c>
    </row>
    <row r="14" spans="1:6">
      <c r="A14" s="40">
        <v>3</v>
      </c>
      <c r="B14" s="25" t="s">
        <v>14</v>
      </c>
      <c r="C14" s="25" t="s">
        <v>52</v>
      </c>
      <c r="D14" s="33">
        <v>142.80000000000001</v>
      </c>
      <c r="E14" s="13"/>
      <c r="F14" s="25" t="s">
        <v>53</v>
      </c>
    </row>
    <row r="15" spans="1:6">
      <c r="A15" s="40">
        <v>4</v>
      </c>
      <c r="B15" s="25" t="s">
        <v>14</v>
      </c>
      <c r="C15" s="25" t="s">
        <v>54</v>
      </c>
      <c r="D15" s="33">
        <v>61.2</v>
      </c>
      <c r="E15" s="13"/>
      <c r="F15" s="25" t="s">
        <v>53</v>
      </c>
    </row>
    <row r="16" spans="1:6">
      <c r="A16" s="40">
        <v>5</v>
      </c>
      <c r="B16" s="25" t="s">
        <v>14</v>
      </c>
      <c r="C16" s="25" t="s">
        <v>47</v>
      </c>
      <c r="D16" s="33">
        <v>20.399999999999999</v>
      </c>
      <c r="E16" s="13"/>
      <c r="F16" s="25" t="s">
        <v>53</v>
      </c>
    </row>
    <row r="17" spans="1:6">
      <c r="A17" s="40">
        <v>6</v>
      </c>
      <c r="B17" s="25" t="s">
        <v>14</v>
      </c>
      <c r="C17" s="25" t="s">
        <v>75</v>
      </c>
      <c r="D17" s="33">
        <v>20.399999999999999</v>
      </c>
      <c r="E17" s="13"/>
      <c r="F17" s="25" t="s">
        <v>53</v>
      </c>
    </row>
    <row r="18" spans="1:6">
      <c r="A18" s="40">
        <v>7</v>
      </c>
      <c r="B18" s="27" t="s">
        <v>14</v>
      </c>
      <c r="C18" s="27" t="s">
        <v>55</v>
      </c>
      <c r="D18" s="34">
        <v>40.799999999999997</v>
      </c>
      <c r="E18" s="13"/>
      <c r="F18" s="27" t="s">
        <v>56</v>
      </c>
    </row>
    <row r="19" spans="1:6">
      <c r="A19" s="40">
        <v>8</v>
      </c>
      <c r="B19" s="27" t="s">
        <v>14</v>
      </c>
      <c r="C19" s="27" t="s">
        <v>55</v>
      </c>
      <c r="D19" s="34">
        <v>102</v>
      </c>
      <c r="E19" s="13"/>
      <c r="F19" s="27" t="s">
        <v>56</v>
      </c>
    </row>
    <row r="20" spans="1:6">
      <c r="A20" s="40">
        <v>9</v>
      </c>
      <c r="B20" s="27" t="s">
        <v>14</v>
      </c>
      <c r="C20" s="27" t="s">
        <v>58</v>
      </c>
      <c r="D20" s="34">
        <v>326.39999999999998</v>
      </c>
      <c r="E20" s="13"/>
      <c r="F20" s="27" t="s">
        <v>56</v>
      </c>
    </row>
    <row r="21" spans="1:6" ht="15.75" customHeight="1">
      <c r="A21" s="40"/>
      <c r="B21" s="18"/>
      <c r="C21" s="18"/>
      <c r="D21" s="40">
        <f>SUM(D12:D20)</f>
        <v>877.19999999999993</v>
      </c>
      <c r="E21" s="18"/>
      <c r="F21" s="18"/>
    </row>
    <row r="23" spans="1:6" ht="22.5">
      <c r="A23" s="57" t="s">
        <v>120</v>
      </c>
      <c r="B23" s="57"/>
      <c r="C23" s="57"/>
      <c r="D23" s="57"/>
      <c r="E23" s="57"/>
      <c r="F23" s="57"/>
    </row>
    <row r="24" spans="1:6" ht="14.25">
      <c r="A24" s="47" t="s">
        <v>94</v>
      </c>
      <c r="B24" s="47" t="s">
        <v>0</v>
      </c>
      <c r="C24" s="47" t="s">
        <v>115</v>
      </c>
      <c r="D24" s="47" t="s">
        <v>2</v>
      </c>
      <c r="E24" s="47" t="s">
        <v>3</v>
      </c>
      <c r="F24" s="47" t="s">
        <v>4</v>
      </c>
    </row>
    <row r="25" spans="1:6">
      <c r="A25" s="40">
        <v>1</v>
      </c>
      <c r="B25" s="25" t="s">
        <v>14</v>
      </c>
      <c r="C25" s="25" t="s">
        <v>47</v>
      </c>
      <c r="D25" s="33">
        <v>61.2</v>
      </c>
      <c r="E25" s="25" t="s">
        <v>48</v>
      </c>
      <c r="F25" s="44" t="s">
        <v>45</v>
      </c>
    </row>
    <row r="26" spans="1:6">
      <c r="A26" s="40">
        <v>2</v>
      </c>
      <c r="B26" s="25" t="s">
        <v>14</v>
      </c>
      <c r="C26" s="25" t="s">
        <v>35</v>
      </c>
      <c r="D26" s="33">
        <v>40.799999999999997</v>
      </c>
      <c r="E26" s="25" t="s">
        <v>48</v>
      </c>
      <c r="F26" s="44" t="s">
        <v>45</v>
      </c>
    </row>
    <row r="27" spans="1:6">
      <c r="A27" s="40">
        <v>3</v>
      </c>
      <c r="B27" s="25" t="s">
        <v>14</v>
      </c>
      <c r="C27" s="25" t="s">
        <v>41</v>
      </c>
      <c r="D27" s="33">
        <v>3.6</v>
      </c>
      <c r="E27" s="25" t="s">
        <v>42</v>
      </c>
      <c r="F27" s="44" t="s">
        <v>45</v>
      </c>
    </row>
    <row r="28" spans="1:6" ht="14.25" customHeight="1">
      <c r="A28" s="40"/>
      <c r="B28" s="44"/>
      <c r="C28" s="44"/>
      <c r="D28" s="46">
        <v>105.6</v>
      </c>
      <c r="E28" s="44"/>
      <c r="F28" s="44"/>
    </row>
    <row r="30" spans="1:6" ht="22.5">
      <c r="A30" s="57" t="s">
        <v>124</v>
      </c>
      <c r="B30" s="57"/>
      <c r="C30" s="57"/>
      <c r="D30" s="57"/>
      <c r="E30" s="57"/>
      <c r="F30" s="57"/>
    </row>
    <row r="31" spans="1:6" ht="15.75" customHeight="1">
      <c r="A31" s="47" t="s">
        <v>94</v>
      </c>
      <c r="B31" s="47" t="s">
        <v>0</v>
      </c>
      <c r="C31" s="47" t="s">
        <v>115</v>
      </c>
      <c r="D31" s="47" t="s">
        <v>2</v>
      </c>
      <c r="E31" s="47" t="s">
        <v>3</v>
      </c>
      <c r="F31" s="47" t="s">
        <v>4</v>
      </c>
    </row>
    <row r="32" spans="1:6">
      <c r="A32" s="32">
        <v>1</v>
      </c>
      <c r="B32" s="50" t="s">
        <v>14</v>
      </c>
      <c r="C32" s="50" t="s">
        <v>52</v>
      </c>
      <c r="D32" s="52">
        <v>41</v>
      </c>
      <c r="E32" s="18"/>
      <c r="F32" s="50" t="s">
        <v>15</v>
      </c>
    </row>
    <row r="33" spans="1:6">
      <c r="A33" s="32">
        <v>2</v>
      </c>
      <c r="B33" s="50" t="s">
        <v>14</v>
      </c>
      <c r="C33" s="50" t="s">
        <v>89</v>
      </c>
      <c r="D33" s="52">
        <v>64.5</v>
      </c>
      <c r="E33" s="18"/>
      <c r="F33" s="50" t="s">
        <v>15</v>
      </c>
    </row>
    <row r="34" spans="1:6" ht="22.5" customHeight="1">
      <c r="A34" s="40"/>
      <c r="B34" s="18"/>
      <c r="C34" s="18"/>
      <c r="D34" s="40">
        <f>SUM(D32:D33)</f>
        <v>105.5</v>
      </c>
      <c r="E34" s="18"/>
      <c r="F34" s="18"/>
    </row>
  </sheetData>
  <mergeCells count="4">
    <mergeCell ref="A1:F1"/>
    <mergeCell ref="A10:F10"/>
    <mergeCell ref="A23:F23"/>
    <mergeCell ref="A30:F30"/>
  </mergeCells>
  <phoneticPr fontId="6" type="noConversion"/>
  <printOptions horizontalCentered="1"/>
  <pageMargins left="0.48" right="0.2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精梳废纱</vt:lpstr>
      <vt:lpstr>普梳废纱</vt:lpstr>
      <vt:lpstr>化纤废纱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2021-04-30T00:07:36Z</cp:lastPrinted>
  <dcterms:created xsi:type="dcterms:W3CDTF">2019-12-10T00:15:00Z</dcterms:created>
  <dcterms:modified xsi:type="dcterms:W3CDTF">2021-04-30T00:08:33Z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