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80" activeTab="2"/>
  </bookViews>
  <sheets>
    <sheet name="精梳废纱" sheetId="6" r:id="rId1"/>
    <sheet name="普梳废纱" sheetId="9" r:id="rId2"/>
    <sheet name="化纤废纱" sheetId="10" r:id="rId3"/>
  </sheets>
  <calcPr calcId="124519"/>
</workbook>
</file>

<file path=xl/calcChain.xml><?xml version="1.0" encoding="utf-8"?>
<calcChain xmlns="http://schemas.openxmlformats.org/spreadsheetml/2006/main">
  <c r="D37" i="6"/>
  <c r="D17"/>
  <c r="D22" i="9"/>
  <c r="D9"/>
  <c r="D7" i="10"/>
  <c r="D15"/>
  <c r="D16" i="9"/>
  <c r="D48" i="6"/>
  <c r="D28"/>
</calcChain>
</file>

<file path=xl/sharedStrings.xml><?xml version="1.0" encoding="utf-8"?>
<sst xmlns="http://schemas.openxmlformats.org/spreadsheetml/2006/main" count="276" uniqueCount="69">
  <si>
    <t>品种</t>
  </si>
  <si>
    <t>批次</t>
  </si>
  <si>
    <t>总数量</t>
  </si>
  <si>
    <t>备注</t>
  </si>
  <si>
    <t>成品库</t>
  </si>
  <si>
    <t>精梳废纱</t>
  </si>
  <si>
    <t>铭宏三区成品库</t>
  </si>
  <si>
    <t>30-50s</t>
  </si>
  <si>
    <t>30s以下</t>
  </si>
  <si>
    <t>50s以上</t>
  </si>
  <si>
    <t>普梳废纱</t>
  </si>
  <si>
    <t/>
  </si>
  <si>
    <t>细纱、油污、磨钢铃纱等原因造成</t>
  </si>
  <si>
    <t>宏杰一区成品库</t>
  </si>
  <si>
    <t>造成原因;油纱，毛羽</t>
  </si>
  <si>
    <t>粗节，弱捻，油纱，污纱等</t>
  </si>
  <si>
    <t>30s-50s</t>
  </si>
  <si>
    <t>因细纱后纺油污疵点</t>
  </si>
  <si>
    <t>宏杰二区成品库</t>
  </si>
  <si>
    <t>因包合不良 磨钢领造成</t>
  </si>
  <si>
    <t>因细纱磨钢领 油纱 实验纱巴 弱捻等</t>
  </si>
  <si>
    <t>强弱捻 条干</t>
  </si>
  <si>
    <t>宏杰三区成品库</t>
  </si>
  <si>
    <t>强弱捻</t>
  </si>
  <si>
    <t>粗细线、油线等原因造成</t>
  </si>
  <si>
    <t>毛羽 强弱捻</t>
  </si>
  <si>
    <t>油污</t>
  </si>
  <si>
    <t>OE21</t>
  </si>
  <si>
    <t>粗细线</t>
  </si>
  <si>
    <t>因细纱磨钢领 油纱 弱捻 实验纱巴等</t>
  </si>
  <si>
    <t>因后纺油污疵点</t>
  </si>
  <si>
    <t>长粗长细</t>
  </si>
  <si>
    <t>棉/安泰贝30s-50s</t>
  </si>
  <si>
    <t>长粗 长细 油污</t>
  </si>
  <si>
    <t>棉/莫代尔30s-50s</t>
  </si>
  <si>
    <t>强捻 油污</t>
  </si>
  <si>
    <t>纯化纤废纱</t>
  </si>
  <si>
    <t>因包合不良 磨钢领</t>
  </si>
  <si>
    <t>因纺细纱 磨钢领 油纱 实验纱巴等</t>
  </si>
  <si>
    <t>宏儒一区成品库</t>
  </si>
  <si>
    <t>30-50</t>
  </si>
  <si>
    <t>宏儒二区成品库</t>
  </si>
  <si>
    <t>50以上</t>
  </si>
  <si>
    <t>宏儒三区成品库</t>
  </si>
  <si>
    <t>CD32</t>
  </si>
  <si>
    <t>油污纱 粗细线</t>
  </si>
  <si>
    <t>CD40</t>
  </si>
  <si>
    <t>油纱 磨钢铃</t>
  </si>
  <si>
    <t>油纱报警纱</t>
  </si>
  <si>
    <t>威魏二区成品库</t>
  </si>
  <si>
    <t>油纱 实验纱</t>
  </si>
  <si>
    <t>CM40</t>
  </si>
  <si>
    <t>油污纱</t>
  </si>
  <si>
    <t>CM60</t>
  </si>
  <si>
    <t>OE16</t>
  </si>
  <si>
    <t>粗细线 油污纱</t>
  </si>
  <si>
    <t>宏杰精梳废纱出售清单</t>
    <phoneticPr fontId="1" type="noConversion"/>
  </si>
  <si>
    <t>宏儒精梳废纱出售清单</t>
    <phoneticPr fontId="1" type="noConversion"/>
  </si>
  <si>
    <t>序号</t>
    <phoneticPr fontId="1" type="noConversion"/>
  </si>
  <si>
    <t>铭宏精梳废纱出售清单</t>
    <phoneticPr fontId="1" type="noConversion"/>
  </si>
  <si>
    <t>威海精梳废纱出售清单</t>
    <phoneticPr fontId="1" type="noConversion"/>
  </si>
  <si>
    <t>序号</t>
    <phoneticPr fontId="1" type="noConversion"/>
  </si>
  <si>
    <t>宏杰普梳废纱出售清单</t>
    <phoneticPr fontId="1" type="noConversion"/>
  </si>
  <si>
    <t>序号</t>
    <phoneticPr fontId="1" type="noConversion"/>
  </si>
  <si>
    <t>宏儒普梳废纱出售清单</t>
    <phoneticPr fontId="1" type="noConversion"/>
  </si>
  <si>
    <t>序号</t>
    <phoneticPr fontId="1" type="noConversion"/>
  </si>
  <si>
    <t>铭宏普梳废纱出售清单</t>
    <phoneticPr fontId="1" type="noConversion"/>
  </si>
  <si>
    <t>宏杰化纤废纱出售清单</t>
    <phoneticPr fontId="1" type="noConversion"/>
  </si>
  <si>
    <t>宏儒化纤废纱出售清单</t>
    <phoneticPr fontId="1" type="noConversion"/>
  </si>
</sst>
</file>

<file path=xl/styles.xml><?xml version="1.0" encoding="utf-8"?>
<styleSheet xmlns="http://schemas.openxmlformats.org/spreadsheetml/2006/main">
  <fonts count="9"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Arial"/>
      <family val="2"/>
    </font>
    <font>
      <sz val="16"/>
      <name val="宋体"/>
      <family val="3"/>
      <charset val="134"/>
    </font>
    <font>
      <sz val="18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20"/>
      </left>
      <right/>
      <top style="thin">
        <color indexed="20"/>
      </top>
      <bottom/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4"/>
      </left>
      <right/>
      <top style="thin">
        <color indexed="1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BBDEA0"/>
      <rgbColor rgb="00000000"/>
      <rgbColor rgb="00BBDEA0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opLeftCell="A25" workbookViewId="0">
      <selection activeCell="H28" sqref="H28"/>
    </sheetView>
  </sheetViews>
  <sheetFormatPr defaultRowHeight="12.75"/>
  <cols>
    <col min="1" max="1" width="5.85546875" style="49" customWidth="1"/>
    <col min="2" max="2" width="13.42578125" style="2" customWidth="1"/>
    <col min="3" max="3" width="13" style="2" customWidth="1"/>
    <col min="4" max="4" width="10.140625" style="5" customWidth="1"/>
    <col min="5" max="5" width="33.42578125" style="2" customWidth="1"/>
    <col min="6" max="6" width="18.28515625" style="5" customWidth="1"/>
  </cols>
  <sheetData>
    <row r="1" spans="1:6" ht="45" customHeight="1">
      <c r="A1" s="37" t="s">
        <v>56</v>
      </c>
      <c r="B1" s="37"/>
      <c r="C1" s="37"/>
      <c r="D1" s="37"/>
      <c r="E1" s="37"/>
      <c r="F1" s="37"/>
    </row>
    <row r="2" spans="1:6" ht="14.25">
      <c r="A2" s="42" t="s">
        <v>58</v>
      </c>
      <c r="B2" s="1" t="s">
        <v>0</v>
      </c>
      <c r="C2" s="1" t="s">
        <v>1</v>
      </c>
      <c r="D2" s="3" t="s">
        <v>2</v>
      </c>
      <c r="E2" s="1" t="s">
        <v>3</v>
      </c>
      <c r="F2" s="3" t="s">
        <v>4</v>
      </c>
    </row>
    <row r="3" spans="1:6">
      <c r="A3" s="43">
        <v>1</v>
      </c>
      <c r="B3" s="7" t="s">
        <v>5</v>
      </c>
      <c r="C3" s="7" t="s">
        <v>7</v>
      </c>
      <c r="D3" s="4">
        <v>579.38</v>
      </c>
      <c r="E3" s="7" t="s">
        <v>12</v>
      </c>
      <c r="F3" s="4" t="s">
        <v>13</v>
      </c>
    </row>
    <row r="4" spans="1:6">
      <c r="A4" s="43">
        <v>2</v>
      </c>
      <c r="B4" s="7" t="s">
        <v>5</v>
      </c>
      <c r="C4" s="7" t="s">
        <v>7</v>
      </c>
      <c r="D4" s="4">
        <v>95</v>
      </c>
      <c r="E4" s="7" t="s">
        <v>14</v>
      </c>
      <c r="F4" s="4" t="s">
        <v>13</v>
      </c>
    </row>
    <row r="5" spans="1:6">
      <c r="A5" s="43">
        <v>3</v>
      </c>
      <c r="B5" s="7" t="s">
        <v>5</v>
      </c>
      <c r="C5" s="7" t="s">
        <v>7</v>
      </c>
      <c r="D5" s="4">
        <v>673.16</v>
      </c>
      <c r="E5" s="7" t="s">
        <v>15</v>
      </c>
      <c r="F5" s="4" t="s">
        <v>13</v>
      </c>
    </row>
    <row r="6" spans="1:6">
      <c r="A6" s="43">
        <v>4</v>
      </c>
      <c r="B6" s="7" t="s">
        <v>5</v>
      </c>
      <c r="C6" s="7" t="s">
        <v>16</v>
      </c>
      <c r="D6" s="4">
        <v>133</v>
      </c>
      <c r="E6" s="7" t="s">
        <v>17</v>
      </c>
      <c r="F6" s="4" t="s">
        <v>18</v>
      </c>
    </row>
    <row r="7" spans="1:6">
      <c r="A7" s="43">
        <v>5</v>
      </c>
      <c r="B7" s="7" t="s">
        <v>5</v>
      </c>
      <c r="C7" s="7" t="s">
        <v>16</v>
      </c>
      <c r="D7" s="4">
        <v>94</v>
      </c>
      <c r="E7" s="7" t="s">
        <v>19</v>
      </c>
      <c r="F7" s="4" t="s">
        <v>18</v>
      </c>
    </row>
    <row r="8" spans="1:6">
      <c r="A8" s="43">
        <v>6</v>
      </c>
      <c r="B8" s="7" t="s">
        <v>5</v>
      </c>
      <c r="C8" s="7" t="s">
        <v>16</v>
      </c>
      <c r="D8" s="4">
        <v>380</v>
      </c>
      <c r="E8" s="7" t="s">
        <v>20</v>
      </c>
      <c r="F8" s="4" t="s">
        <v>18</v>
      </c>
    </row>
    <row r="9" spans="1:6">
      <c r="A9" s="43">
        <v>7</v>
      </c>
      <c r="B9" s="7" t="s">
        <v>5</v>
      </c>
      <c r="C9" s="7" t="s">
        <v>16</v>
      </c>
      <c r="D9" s="4">
        <v>693.6</v>
      </c>
      <c r="E9" s="7" t="s">
        <v>21</v>
      </c>
      <c r="F9" s="4" t="s">
        <v>22</v>
      </c>
    </row>
    <row r="10" spans="1:6">
      <c r="A10" s="43">
        <v>8</v>
      </c>
      <c r="B10" s="7" t="s">
        <v>5</v>
      </c>
      <c r="C10" s="7" t="s">
        <v>16</v>
      </c>
      <c r="D10" s="4">
        <v>408</v>
      </c>
      <c r="E10" s="7" t="s">
        <v>23</v>
      </c>
      <c r="F10" s="4" t="s">
        <v>22</v>
      </c>
    </row>
    <row r="11" spans="1:6">
      <c r="A11" s="43">
        <v>9</v>
      </c>
      <c r="B11" s="7" t="s">
        <v>5</v>
      </c>
      <c r="C11" s="7" t="s">
        <v>8</v>
      </c>
      <c r="D11" s="4">
        <v>38.619999999999997</v>
      </c>
      <c r="E11" s="7" t="s">
        <v>12</v>
      </c>
      <c r="F11" s="4" t="s">
        <v>13</v>
      </c>
    </row>
    <row r="12" spans="1:6">
      <c r="A12" s="43">
        <v>10</v>
      </c>
      <c r="B12" s="7" t="s">
        <v>5</v>
      </c>
      <c r="C12" s="7" t="s">
        <v>8</v>
      </c>
      <c r="D12" s="4">
        <v>57</v>
      </c>
      <c r="E12" s="7" t="s">
        <v>24</v>
      </c>
      <c r="F12" s="4" t="s">
        <v>13</v>
      </c>
    </row>
    <row r="13" spans="1:6">
      <c r="A13" s="43">
        <v>11</v>
      </c>
      <c r="B13" s="7" t="s">
        <v>5</v>
      </c>
      <c r="C13" s="7" t="s">
        <v>9</v>
      </c>
      <c r="D13" s="4">
        <v>118</v>
      </c>
      <c r="E13" s="7" t="s">
        <v>19</v>
      </c>
      <c r="F13" s="4" t="s">
        <v>18</v>
      </c>
    </row>
    <row r="14" spans="1:6">
      <c r="A14" s="43">
        <v>12</v>
      </c>
      <c r="B14" s="7" t="s">
        <v>5</v>
      </c>
      <c r="C14" s="7" t="s">
        <v>9</v>
      </c>
      <c r="D14" s="4">
        <v>142.80000000000001</v>
      </c>
      <c r="E14" s="7" t="s">
        <v>25</v>
      </c>
      <c r="F14" s="4" t="s">
        <v>22</v>
      </c>
    </row>
    <row r="15" spans="1:6">
      <c r="A15" s="43">
        <v>13</v>
      </c>
      <c r="B15" s="7" t="s">
        <v>5</v>
      </c>
      <c r="C15" s="7" t="s">
        <v>9</v>
      </c>
      <c r="D15" s="4">
        <v>204</v>
      </c>
      <c r="E15" s="7" t="s">
        <v>26</v>
      </c>
      <c r="F15" s="4" t="s">
        <v>22</v>
      </c>
    </row>
    <row r="16" spans="1:6">
      <c r="A16" s="43">
        <v>14</v>
      </c>
      <c r="B16" s="7" t="s">
        <v>5</v>
      </c>
      <c r="C16" s="7" t="s">
        <v>27</v>
      </c>
      <c r="D16" s="4">
        <v>81.599999999999994</v>
      </c>
      <c r="E16" s="7" t="s">
        <v>28</v>
      </c>
      <c r="F16" s="4" t="s">
        <v>22</v>
      </c>
    </row>
    <row r="17" spans="1:6" ht="17.25" customHeight="1">
      <c r="A17" s="43"/>
      <c r="B17" s="7"/>
      <c r="C17" s="7"/>
      <c r="D17" s="4">
        <f>SUM(D3:D16)</f>
        <v>3698.16</v>
      </c>
      <c r="E17" s="7"/>
      <c r="F17" s="4"/>
    </row>
    <row r="18" spans="1:6" ht="35.25" customHeight="1">
      <c r="A18" s="37" t="s">
        <v>57</v>
      </c>
      <c r="B18" s="37"/>
      <c r="C18" s="37"/>
      <c r="D18" s="37"/>
      <c r="E18" s="37"/>
      <c r="F18" s="37"/>
    </row>
    <row r="19" spans="1:6" ht="14.25">
      <c r="A19" s="42" t="s">
        <v>58</v>
      </c>
      <c r="B19" s="1" t="s">
        <v>0</v>
      </c>
      <c r="C19" s="1" t="s">
        <v>1</v>
      </c>
      <c r="D19" s="3" t="s">
        <v>2</v>
      </c>
      <c r="E19" s="1" t="s">
        <v>3</v>
      </c>
      <c r="F19" s="3" t="s">
        <v>4</v>
      </c>
    </row>
    <row r="20" spans="1:6">
      <c r="A20" s="43">
        <v>1</v>
      </c>
      <c r="B20" s="7" t="s">
        <v>5</v>
      </c>
      <c r="C20" s="7" t="s">
        <v>7</v>
      </c>
      <c r="D20" s="7">
        <v>20.6</v>
      </c>
      <c r="E20" s="7" t="s">
        <v>11</v>
      </c>
      <c r="F20" s="7" t="s">
        <v>39</v>
      </c>
    </row>
    <row r="21" spans="1:6">
      <c r="A21" s="43">
        <v>2</v>
      </c>
      <c r="B21" s="7" t="s">
        <v>5</v>
      </c>
      <c r="C21" s="7" t="s">
        <v>7</v>
      </c>
      <c r="D21" s="7">
        <v>61.2</v>
      </c>
      <c r="E21" s="7"/>
      <c r="F21" s="8" t="s">
        <v>39</v>
      </c>
    </row>
    <row r="22" spans="1:6">
      <c r="A22" s="43">
        <v>3</v>
      </c>
      <c r="B22" s="7" t="s">
        <v>5</v>
      </c>
      <c r="C22" s="7" t="s">
        <v>40</v>
      </c>
      <c r="D22" s="7">
        <v>81.599999999999994</v>
      </c>
      <c r="E22" s="7" t="s">
        <v>11</v>
      </c>
      <c r="F22" s="8" t="s">
        <v>41</v>
      </c>
    </row>
    <row r="23" spans="1:6">
      <c r="A23" s="43">
        <v>4</v>
      </c>
      <c r="B23" s="7" t="s">
        <v>5</v>
      </c>
      <c r="C23" s="7" t="s">
        <v>42</v>
      </c>
      <c r="D23" s="7">
        <v>81.599999999999994</v>
      </c>
      <c r="E23" s="7" t="s">
        <v>11</v>
      </c>
      <c r="F23" s="8" t="s">
        <v>41</v>
      </c>
    </row>
    <row r="24" spans="1:6">
      <c r="A24" s="43">
        <v>5</v>
      </c>
      <c r="B24" s="7" t="s">
        <v>5</v>
      </c>
      <c r="C24" s="7" t="s">
        <v>40</v>
      </c>
      <c r="D24" s="7">
        <v>224.4</v>
      </c>
      <c r="E24" s="7" t="s">
        <v>11</v>
      </c>
      <c r="F24" s="8" t="s">
        <v>41</v>
      </c>
    </row>
    <row r="25" spans="1:6">
      <c r="A25" s="43">
        <v>6</v>
      </c>
      <c r="B25" s="7" t="s">
        <v>5</v>
      </c>
      <c r="C25" s="7" t="s">
        <v>42</v>
      </c>
      <c r="D25" s="7">
        <v>326.39999999999998</v>
      </c>
      <c r="E25" s="7" t="s">
        <v>11</v>
      </c>
      <c r="F25" s="8" t="s">
        <v>41</v>
      </c>
    </row>
    <row r="26" spans="1:6">
      <c r="A26" s="43">
        <v>7</v>
      </c>
      <c r="B26" s="9" t="s">
        <v>5</v>
      </c>
      <c r="C26" s="9" t="s">
        <v>16</v>
      </c>
      <c r="D26" s="9">
        <v>306</v>
      </c>
      <c r="E26" s="10"/>
      <c r="F26" s="11" t="s">
        <v>43</v>
      </c>
    </row>
    <row r="27" spans="1:6">
      <c r="A27" s="43">
        <v>8</v>
      </c>
      <c r="B27" s="12" t="s">
        <v>5</v>
      </c>
      <c r="C27" s="12" t="s">
        <v>9</v>
      </c>
      <c r="D27" s="12">
        <v>40.799999999999997</v>
      </c>
      <c r="E27" s="13"/>
      <c r="F27" s="13" t="s">
        <v>43</v>
      </c>
    </row>
    <row r="28" spans="1:6" ht="21" customHeight="1">
      <c r="A28" s="44"/>
      <c r="B28" s="14"/>
      <c r="C28" s="14"/>
      <c r="D28" s="6">
        <f>SUM(D20:D27)</f>
        <v>1142.5999999999999</v>
      </c>
      <c r="E28" s="14"/>
      <c r="F28" s="6"/>
    </row>
    <row r="29" spans="1:6" ht="33.75" customHeight="1">
      <c r="A29" s="37" t="s">
        <v>59</v>
      </c>
      <c r="B29" s="37"/>
      <c r="C29" s="37"/>
      <c r="D29" s="37"/>
      <c r="E29" s="37"/>
      <c r="F29" s="37"/>
    </row>
    <row r="30" spans="1:6" ht="14.25">
      <c r="A30" s="42" t="s">
        <v>58</v>
      </c>
      <c r="B30" s="1" t="s">
        <v>0</v>
      </c>
      <c r="C30" s="1" t="s">
        <v>1</v>
      </c>
      <c r="D30" s="3" t="s">
        <v>2</v>
      </c>
      <c r="E30" s="1" t="s">
        <v>3</v>
      </c>
      <c r="F30" s="3" t="s">
        <v>4</v>
      </c>
    </row>
    <row r="31" spans="1:6">
      <c r="A31" s="43">
        <v>1</v>
      </c>
      <c r="B31" s="7" t="s">
        <v>5</v>
      </c>
      <c r="C31" s="7" t="s">
        <v>7</v>
      </c>
      <c r="D31" s="7">
        <v>643</v>
      </c>
      <c r="E31" s="7"/>
      <c r="F31" s="7" t="s">
        <v>6</v>
      </c>
    </row>
    <row r="32" spans="1:6">
      <c r="A32" s="43">
        <v>2</v>
      </c>
      <c r="B32" s="7" t="s">
        <v>5</v>
      </c>
      <c r="C32" s="7" t="s">
        <v>7</v>
      </c>
      <c r="D32" s="7">
        <v>735.8</v>
      </c>
      <c r="E32" s="7"/>
      <c r="F32" s="7" t="s">
        <v>6</v>
      </c>
    </row>
    <row r="33" spans="1:6">
      <c r="A33" s="43">
        <v>3</v>
      </c>
      <c r="B33" s="7" t="s">
        <v>5</v>
      </c>
      <c r="C33" s="7" t="s">
        <v>8</v>
      </c>
      <c r="D33" s="7">
        <v>21</v>
      </c>
      <c r="E33" s="7"/>
      <c r="F33" s="7" t="s">
        <v>6</v>
      </c>
    </row>
    <row r="34" spans="1:6">
      <c r="A34" s="43">
        <v>4</v>
      </c>
      <c r="B34" s="7" t="s">
        <v>5</v>
      </c>
      <c r="C34" s="7" t="s">
        <v>8</v>
      </c>
      <c r="D34" s="7">
        <v>19.7</v>
      </c>
      <c r="E34" s="7"/>
      <c r="F34" s="7" t="s">
        <v>6</v>
      </c>
    </row>
    <row r="35" spans="1:6">
      <c r="A35" s="43">
        <v>5</v>
      </c>
      <c r="B35" s="7" t="s">
        <v>5</v>
      </c>
      <c r="C35" s="7" t="s">
        <v>9</v>
      </c>
      <c r="D35" s="7">
        <v>94.2</v>
      </c>
      <c r="E35" s="7"/>
      <c r="F35" s="7" t="s">
        <v>6</v>
      </c>
    </row>
    <row r="36" spans="1:6">
      <c r="A36" s="45">
        <v>6</v>
      </c>
      <c r="B36" s="36" t="s">
        <v>5</v>
      </c>
      <c r="C36" s="36" t="s">
        <v>9</v>
      </c>
      <c r="D36" s="36">
        <v>20.5</v>
      </c>
      <c r="E36" s="36"/>
      <c r="F36" s="36" t="s">
        <v>6</v>
      </c>
    </row>
    <row r="37" spans="1:6" ht="21" customHeight="1">
      <c r="A37" s="44"/>
      <c r="B37" s="14"/>
      <c r="C37" s="14"/>
      <c r="D37" s="6">
        <f>SUM(D31:D36)</f>
        <v>1534.2</v>
      </c>
      <c r="E37" s="14"/>
      <c r="F37" s="6"/>
    </row>
    <row r="38" spans="1:6" ht="22.5">
      <c r="A38" s="37" t="s">
        <v>60</v>
      </c>
      <c r="B38" s="37"/>
      <c r="C38" s="37"/>
      <c r="D38" s="37"/>
      <c r="E38" s="37"/>
      <c r="F38" s="37"/>
    </row>
    <row r="39" spans="1:6" ht="14.25">
      <c r="A39" s="46" t="s">
        <v>58</v>
      </c>
      <c r="B39" s="15" t="s">
        <v>0</v>
      </c>
      <c r="C39" s="15" t="s">
        <v>1</v>
      </c>
      <c r="D39" s="16" t="s">
        <v>2</v>
      </c>
      <c r="E39" s="15" t="s">
        <v>3</v>
      </c>
      <c r="F39" s="16" t="s">
        <v>4</v>
      </c>
    </row>
    <row r="40" spans="1:6">
      <c r="A40" s="47">
        <v>1</v>
      </c>
      <c r="B40" s="12" t="s">
        <v>5</v>
      </c>
      <c r="C40" s="12" t="s">
        <v>44</v>
      </c>
      <c r="D40" s="12">
        <v>35.700000000000003</v>
      </c>
      <c r="E40" s="12" t="s">
        <v>45</v>
      </c>
      <c r="F40" s="12" t="s">
        <v>4</v>
      </c>
    </row>
    <row r="41" spans="1:6">
      <c r="A41" s="47">
        <v>2</v>
      </c>
      <c r="B41" s="12" t="s">
        <v>5</v>
      </c>
      <c r="C41" s="12" t="s">
        <v>46</v>
      </c>
      <c r="D41" s="12">
        <v>101.5</v>
      </c>
      <c r="E41" s="12" t="s">
        <v>47</v>
      </c>
      <c r="F41" s="12" t="s">
        <v>4</v>
      </c>
    </row>
    <row r="42" spans="1:6">
      <c r="A42" s="47">
        <v>3</v>
      </c>
      <c r="B42" s="12" t="s">
        <v>5</v>
      </c>
      <c r="C42" s="12" t="s">
        <v>46</v>
      </c>
      <c r="D42" s="12">
        <v>162.6</v>
      </c>
      <c r="E42" s="12" t="s">
        <v>48</v>
      </c>
      <c r="F42" s="12" t="s">
        <v>4</v>
      </c>
    </row>
    <row r="43" spans="1:6">
      <c r="A43" s="47">
        <v>4</v>
      </c>
      <c r="B43" s="12" t="s">
        <v>5</v>
      </c>
      <c r="C43" s="12" t="s">
        <v>46</v>
      </c>
      <c r="D43" s="12">
        <v>20.399999999999999</v>
      </c>
      <c r="E43" s="12" t="s">
        <v>50</v>
      </c>
      <c r="F43" s="12" t="s">
        <v>49</v>
      </c>
    </row>
    <row r="44" spans="1:6">
      <c r="A44" s="47">
        <v>5</v>
      </c>
      <c r="B44" s="12" t="s">
        <v>5</v>
      </c>
      <c r="C44" s="12" t="s">
        <v>51</v>
      </c>
      <c r="D44" s="12">
        <v>162.6</v>
      </c>
      <c r="E44" s="12" t="s">
        <v>52</v>
      </c>
      <c r="F44" s="12" t="s">
        <v>4</v>
      </c>
    </row>
    <row r="45" spans="1:6">
      <c r="A45" s="47">
        <v>6</v>
      </c>
      <c r="B45" s="12" t="s">
        <v>5</v>
      </c>
      <c r="C45" s="12" t="s">
        <v>53</v>
      </c>
      <c r="D45" s="12">
        <v>185.8</v>
      </c>
      <c r="E45" s="12" t="s">
        <v>11</v>
      </c>
      <c r="F45" s="12" t="s">
        <v>49</v>
      </c>
    </row>
    <row r="46" spans="1:6">
      <c r="A46" s="47">
        <v>7</v>
      </c>
      <c r="B46" s="12" t="s">
        <v>5</v>
      </c>
      <c r="C46" s="12" t="s">
        <v>54</v>
      </c>
      <c r="D46" s="12">
        <v>248.4</v>
      </c>
      <c r="E46" s="12" t="s">
        <v>55</v>
      </c>
      <c r="F46" s="12" t="s">
        <v>4</v>
      </c>
    </row>
    <row r="47" spans="1:6">
      <c r="A47" s="47">
        <v>8</v>
      </c>
      <c r="B47" s="12" t="s">
        <v>5</v>
      </c>
      <c r="C47" s="12" t="s">
        <v>27</v>
      </c>
      <c r="D47" s="12">
        <v>557.9</v>
      </c>
      <c r="E47" s="12" t="s">
        <v>45</v>
      </c>
      <c r="F47" s="12" t="s">
        <v>4</v>
      </c>
    </row>
    <row r="48" spans="1:6" ht="21" customHeight="1">
      <c r="A48" s="48"/>
      <c r="B48" s="18"/>
      <c r="C48" s="18"/>
      <c r="D48" s="27">
        <f>SUM(D40:D47)</f>
        <v>1474.8999999999999</v>
      </c>
      <c r="E48" s="18"/>
      <c r="F48" s="18"/>
    </row>
  </sheetData>
  <mergeCells count="4">
    <mergeCell ref="A1:F1"/>
    <mergeCell ref="A18:F18"/>
    <mergeCell ref="A29:F29"/>
    <mergeCell ref="A38:F38"/>
  </mergeCells>
  <phoneticPr fontId="1" type="noConversion"/>
  <printOptions horizontalCentered="1"/>
  <pageMargins left="0.17" right="0.22" top="0.42" bottom="0.34" header="0.31496062992125984" footer="0.16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L20" sqref="L20"/>
    </sheetView>
  </sheetViews>
  <sheetFormatPr defaultRowHeight="12.75"/>
  <cols>
    <col min="1" max="1" width="5.5703125" style="5" customWidth="1"/>
    <col min="2" max="2" width="13.85546875" style="5" customWidth="1"/>
    <col min="3" max="3" width="16.42578125" style="5" customWidth="1"/>
    <col min="4" max="4" width="12.28515625" style="5" customWidth="1"/>
    <col min="5" max="5" width="33.28515625" style="5" customWidth="1"/>
    <col min="6" max="6" width="19.28515625" style="5" customWidth="1"/>
  </cols>
  <sheetData>
    <row r="1" spans="1:6" ht="59.25" customHeight="1">
      <c r="A1" s="38" t="s">
        <v>62</v>
      </c>
      <c r="B1" s="38"/>
      <c r="C1" s="38"/>
      <c r="D1" s="38"/>
      <c r="E1" s="38"/>
      <c r="F1" s="38"/>
    </row>
    <row r="2" spans="1:6" ht="27" customHeight="1">
      <c r="A2" s="3" t="s">
        <v>61</v>
      </c>
      <c r="B2" s="3" t="s">
        <v>0</v>
      </c>
      <c r="C2" s="3" t="s">
        <v>1</v>
      </c>
      <c r="D2" s="3" t="s">
        <v>2</v>
      </c>
      <c r="E2" s="16" t="s">
        <v>3</v>
      </c>
      <c r="F2" s="16" t="s">
        <v>4</v>
      </c>
    </row>
    <row r="3" spans="1:6" ht="20.100000000000001" customHeight="1">
      <c r="A3" s="4">
        <v>1</v>
      </c>
      <c r="B3" s="4" t="s">
        <v>10</v>
      </c>
      <c r="C3" s="4" t="s">
        <v>7</v>
      </c>
      <c r="D3" s="24">
        <v>384.74</v>
      </c>
      <c r="E3" s="26" t="s">
        <v>15</v>
      </c>
      <c r="F3" s="26" t="s">
        <v>13</v>
      </c>
    </row>
    <row r="4" spans="1:6" ht="20.100000000000001" customHeight="1">
      <c r="A4" s="4">
        <v>2</v>
      </c>
      <c r="B4" s="4" t="s">
        <v>10</v>
      </c>
      <c r="C4" s="4" t="s">
        <v>16</v>
      </c>
      <c r="D4" s="24">
        <v>19</v>
      </c>
      <c r="E4" s="26" t="s">
        <v>29</v>
      </c>
      <c r="F4" s="26" t="s">
        <v>18</v>
      </c>
    </row>
    <row r="5" spans="1:6" ht="20.100000000000001" customHeight="1">
      <c r="A5" s="4">
        <v>3</v>
      </c>
      <c r="B5" s="4" t="s">
        <v>10</v>
      </c>
      <c r="C5" s="4" t="s">
        <v>9</v>
      </c>
      <c r="D5" s="24">
        <v>77.5</v>
      </c>
      <c r="E5" s="26" t="s">
        <v>30</v>
      </c>
      <c r="F5" s="26" t="s">
        <v>18</v>
      </c>
    </row>
    <row r="6" spans="1:6" ht="20.100000000000001" customHeight="1">
      <c r="A6" s="4">
        <v>4</v>
      </c>
      <c r="B6" s="4" t="s">
        <v>10</v>
      </c>
      <c r="C6" s="4" t="s">
        <v>9</v>
      </c>
      <c r="D6" s="24">
        <v>306</v>
      </c>
      <c r="E6" s="26" t="s">
        <v>31</v>
      </c>
      <c r="F6" s="26" t="s">
        <v>22</v>
      </c>
    </row>
    <row r="7" spans="1:6" ht="20.100000000000001" customHeight="1">
      <c r="A7" s="4">
        <v>5</v>
      </c>
      <c r="B7" s="4" t="s">
        <v>10</v>
      </c>
      <c r="C7" s="4" t="s">
        <v>32</v>
      </c>
      <c r="D7" s="24">
        <v>20.399999999999999</v>
      </c>
      <c r="E7" s="26" t="s">
        <v>33</v>
      </c>
      <c r="F7" s="26" t="s">
        <v>22</v>
      </c>
    </row>
    <row r="8" spans="1:6" ht="20.100000000000001" customHeight="1">
      <c r="A8" s="4">
        <v>6</v>
      </c>
      <c r="B8" s="4" t="s">
        <v>10</v>
      </c>
      <c r="C8" s="4" t="s">
        <v>34</v>
      </c>
      <c r="D8" s="24">
        <v>346.8</v>
      </c>
      <c r="E8" s="26" t="s">
        <v>35</v>
      </c>
      <c r="F8" s="26" t="s">
        <v>22</v>
      </c>
    </row>
    <row r="9" spans="1:6" ht="20.100000000000001" customHeight="1">
      <c r="A9" s="4"/>
      <c r="B9" s="4"/>
      <c r="C9" s="4"/>
      <c r="D9" s="24">
        <f>SUM(D3:D8)</f>
        <v>1154.44</v>
      </c>
      <c r="E9" s="26"/>
      <c r="F9" s="26"/>
    </row>
    <row r="10" spans="1:6" ht="9.75" customHeight="1">
      <c r="A10" s="21"/>
      <c r="B10" s="21"/>
      <c r="C10" s="21"/>
      <c r="D10" s="21"/>
      <c r="E10" s="21"/>
      <c r="F10" s="21"/>
    </row>
    <row r="11" spans="1:6" ht="26.25" customHeight="1">
      <c r="A11" s="38" t="s">
        <v>64</v>
      </c>
      <c r="B11" s="38"/>
      <c r="C11" s="38"/>
      <c r="D11" s="38"/>
      <c r="E11" s="39"/>
      <c r="F11" s="39"/>
    </row>
    <row r="12" spans="1:6" ht="29.25" customHeight="1">
      <c r="A12" s="22" t="s">
        <v>65</v>
      </c>
      <c r="B12" s="22" t="s">
        <v>0</v>
      </c>
      <c r="C12" s="22" t="s">
        <v>1</v>
      </c>
      <c r="D12" s="31" t="s">
        <v>2</v>
      </c>
      <c r="E12" s="26" t="s">
        <v>3</v>
      </c>
      <c r="F12" s="26" t="s">
        <v>4</v>
      </c>
    </row>
    <row r="13" spans="1:6" ht="20.100000000000001" customHeight="1">
      <c r="A13" s="23">
        <v>1</v>
      </c>
      <c r="B13" s="23" t="s">
        <v>10</v>
      </c>
      <c r="C13" s="23" t="s">
        <v>7</v>
      </c>
      <c r="D13" s="24">
        <v>102</v>
      </c>
      <c r="E13" s="26" t="s">
        <v>11</v>
      </c>
      <c r="F13" s="26" t="s">
        <v>39</v>
      </c>
    </row>
    <row r="14" spans="1:6" ht="20.100000000000001" customHeight="1">
      <c r="A14" s="28">
        <v>2</v>
      </c>
      <c r="B14" s="28" t="s">
        <v>10</v>
      </c>
      <c r="C14" s="28" t="s">
        <v>42</v>
      </c>
      <c r="D14" s="29">
        <v>326.39999999999998</v>
      </c>
      <c r="E14" s="26" t="s">
        <v>11</v>
      </c>
      <c r="F14" s="26" t="s">
        <v>41</v>
      </c>
    </row>
    <row r="15" spans="1:6" ht="20.100000000000001" customHeight="1">
      <c r="A15" s="26">
        <v>3</v>
      </c>
      <c r="B15" s="26" t="s">
        <v>10</v>
      </c>
      <c r="C15" s="26" t="s">
        <v>16</v>
      </c>
      <c r="D15" s="32">
        <v>142.80000000000001</v>
      </c>
      <c r="E15" s="13"/>
      <c r="F15" s="13" t="s">
        <v>43</v>
      </c>
    </row>
    <row r="16" spans="1:6" ht="20.100000000000001" customHeight="1">
      <c r="A16" s="30"/>
      <c r="B16" s="30"/>
      <c r="C16" s="30"/>
      <c r="D16" s="33">
        <f>SUM(D13:D15)</f>
        <v>571.20000000000005</v>
      </c>
      <c r="E16" s="30"/>
      <c r="F16" s="30"/>
    </row>
    <row r="17" spans="1:6" ht="33" customHeight="1">
      <c r="A17" s="38" t="s">
        <v>66</v>
      </c>
      <c r="B17" s="38"/>
      <c r="C17" s="38"/>
      <c r="D17" s="38"/>
      <c r="E17" s="39"/>
      <c r="F17" s="39"/>
    </row>
    <row r="18" spans="1:6" ht="20.100000000000001" customHeight="1">
      <c r="A18" s="25" t="s">
        <v>63</v>
      </c>
      <c r="B18" s="25" t="s">
        <v>0</v>
      </c>
      <c r="C18" s="25" t="s">
        <v>1</v>
      </c>
      <c r="D18" s="34" t="s">
        <v>2</v>
      </c>
      <c r="E18" s="26" t="s">
        <v>3</v>
      </c>
      <c r="F18" s="26" t="s">
        <v>4</v>
      </c>
    </row>
    <row r="19" spans="1:6" ht="20.100000000000001" customHeight="1">
      <c r="A19" s="26">
        <v>1</v>
      </c>
      <c r="B19" s="26" t="s">
        <v>10</v>
      </c>
      <c r="C19" s="26" t="s">
        <v>7</v>
      </c>
      <c r="D19" s="32">
        <v>722.3</v>
      </c>
      <c r="E19" s="27"/>
      <c r="F19" s="26" t="s">
        <v>6</v>
      </c>
    </row>
    <row r="20" spans="1:6" ht="20.100000000000001" customHeight="1">
      <c r="A20" s="26">
        <v>2</v>
      </c>
      <c r="B20" s="26" t="s">
        <v>10</v>
      </c>
      <c r="C20" s="26" t="s">
        <v>8</v>
      </c>
      <c r="D20" s="32">
        <v>41</v>
      </c>
      <c r="E20" s="27"/>
      <c r="F20" s="26" t="s">
        <v>6</v>
      </c>
    </row>
    <row r="21" spans="1:6" ht="20.100000000000001" customHeight="1">
      <c r="A21" s="26">
        <v>3</v>
      </c>
      <c r="B21" s="26" t="s">
        <v>10</v>
      </c>
      <c r="C21" s="26" t="s">
        <v>9</v>
      </c>
      <c r="D21" s="32">
        <v>144.4</v>
      </c>
      <c r="E21" s="27"/>
      <c r="F21" s="26" t="s">
        <v>6</v>
      </c>
    </row>
    <row r="22" spans="1:6" ht="20.100000000000001" customHeight="1">
      <c r="A22" s="26"/>
      <c r="B22" s="27"/>
      <c r="C22" s="27"/>
      <c r="D22" s="35">
        <f>SUM(D19:D21)</f>
        <v>907.69999999999993</v>
      </c>
      <c r="E22" s="27"/>
      <c r="F22" s="27"/>
    </row>
  </sheetData>
  <mergeCells count="3">
    <mergeCell ref="A1:F1"/>
    <mergeCell ref="A11:F11"/>
    <mergeCell ref="A17:F17"/>
  </mergeCells>
  <phoneticPr fontId="1" type="noConversion"/>
  <printOptions horizontalCentered="1"/>
  <pageMargins left="0.43" right="0.22" top="0.6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M18" sqref="M18"/>
    </sheetView>
  </sheetViews>
  <sheetFormatPr defaultRowHeight="12.75"/>
  <cols>
    <col min="1" max="1" width="6.42578125" customWidth="1"/>
    <col min="2" max="2" width="17" style="5" customWidth="1"/>
    <col min="3" max="3" width="11.28515625" style="5" customWidth="1"/>
    <col min="4" max="4" width="12.28515625" style="5" customWidth="1"/>
    <col min="5" max="5" width="29.140625" style="5" customWidth="1"/>
    <col min="6" max="6" width="19.85546875" style="5" customWidth="1"/>
  </cols>
  <sheetData>
    <row r="1" spans="1:6" ht="66" customHeight="1">
      <c r="A1" s="37" t="s">
        <v>67</v>
      </c>
      <c r="B1" s="37"/>
      <c r="C1" s="37"/>
      <c r="D1" s="37"/>
      <c r="E1" s="37"/>
      <c r="F1" s="37"/>
    </row>
    <row r="2" spans="1:6" ht="34.5" customHeight="1">
      <c r="A2" s="1" t="s">
        <v>61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20.100000000000001" customHeight="1">
      <c r="A3" s="36">
        <v>1</v>
      </c>
      <c r="B3" s="28" t="s">
        <v>36</v>
      </c>
      <c r="C3" s="28" t="s">
        <v>16</v>
      </c>
      <c r="D3" s="28">
        <v>750</v>
      </c>
      <c r="E3" s="28" t="s">
        <v>37</v>
      </c>
      <c r="F3" s="28" t="s">
        <v>18</v>
      </c>
    </row>
    <row r="4" spans="1:6" ht="20.100000000000001" customHeight="1">
      <c r="A4" s="12">
        <v>2</v>
      </c>
      <c r="B4" s="26" t="s">
        <v>36</v>
      </c>
      <c r="C4" s="26" t="s">
        <v>16</v>
      </c>
      <c r="D4" s="26">
        <v>19</v>
      </c>
      <c r="E4" s="26" t="s">
        <v>38</v>
      </c>
      <c r="F4" s="26" t="s">
        <v>18</v>
      </c>
    </row>
    <row r="5" spans="1:6" ht="20.100000000000001" customHeight="1">
      <c r="A5" s="12">
        <v>3</v>
      </c>
      <c r="B5" s="26" t="s">
        <v>36</v>
      </c>
      <c r="C5" s="26" t="s">
        <v>8</v>
      </c>
      <c r="D5" s="26">
        <v>787</v>
      </c>
      <c r="E5" s="26" t="s">
        <v>37</v>
      </c>
      <c r="F5" s="26" t="s">
        <v>18</v>
      </c>
    </row>
    <row r="6" spans="1:6" ht="20.100000000000001" customHeight="1">
      <c r="A6" s="12">
        <v>4</v>
      </c>
      <c r="B6" s="26" t="s">
        <v>36</v>
      </c>
      <c r="C6" s="26" t="s">
        <v>9</v>
      </c>
      <c r="D6" s="26">
        <v>38</v>
      </c>
      <c r="E6" s="26" t="s">
        <v>38</v>
      </c>
      <c r="F6" s="26" t="s">
        <v>18</v>
      </c>
    </row>
    <row r="7" spans="1:6" ht="20.100000000000001" customHeight="1">
      <c r="A7" s="17"/>
      <c r="B7" s="27"/>
      <c r="C7" s="27"/>
      <c r="D7" s="27">
        <f>SUM(D3:D6)</f>
        <v>1594</v>
      </c>
      <c r="E7" s="27"/>
      <c r="F7" s="27"/>
    </row>
    <row r="8" spans="1:6" ht="57.75" customHeight="1">
      <c r="A8" s="41" t="s">
        <v>68</v>
      </c>
      <c r="B8" s="41"/>
      <c r="C8" s="41"/>
      <c r="D8" s="41"/>
      <c r="E8" s="41"/>
      <c r="F8" s="41"/>
    </row>
    <row r="9" spans="1:6" ht="23.25" customHeight="1">
      <c r="A9" s="19" t="s">
        <v>61</v>
      </c>
      <c r="B9" s="20" t="s">
        <v>0</v>
      </c>
      <c r="C9" s="20" t="s">
        <v>1</v>
      </c>
      <c r="D9" s="20" t="s">
        <v>2</v>
      </c>
      <c r="E9" s="20" t="s">
        <v>3</v>
      </c>
      <c r="F9" s="20" t="s">
        <v>4</v>
      </c>
    </row>
    <row r="10" spans="1:6" ht="20.100000000000001" customHeight="1">
      <c r="A10" s="26">
        <v>1</v>
      </c>
      <c r="B10" s="26" t="s">
        <v>36</v>
      </c>
      <c r="C10" s="26" t="s">
        <v>7</v>
      </c>
      <c r="D10" s="26">
        <v>40.799999999999997</v>
      </c>
      <c r="E10" s="26"/>
      <c r="F10" s="26" t="s">
        <v>39</v>
      </c>
    </row>
    <row r="11" spans="1:6" ht="20.100000000000001" customHeight="1">
      <c r="A11" s="26">
        <v>2</v>
      </c>
      <c r="B11" s="26" t="s">
        <v>36</v>
      </c>
      <c r="C11" s="26" t="s">
        <v>7</v>
      </c>
      <c r="D11" s="26">
        <v>163.19999999999999</v>
      </c>
      <c r="E11" s="26"/>
      <c r="F11" s="26" t="s">
        <v>39</v>
      </c>
    </row>
    <row r="12" spans="1:6" ht="20.100000000000001" customHeight="1">
      <c r="A12" s="26">
        <v>3</v>
      </c>
      <c r="B12" s="26" t="s">
        <v>36</v>
      </c>
      <c r="C12" s="26" t="s">
        <v>40</v>
      </c>
      <c r="D12" s="26">
        <v>408</v>
      </c>
      <c r="E12" s="26" t="s">
        <v>11</v>
      </c>
      <c r="F12" s="26" t="s">
        <v>41</v>
      </c>
    </row>
    <row r="13" spans="1:6" ht="20.100000000000001" customHeight="1">
      <c r="A13" s="26">
        <v>4</v>
      </c>
      <c r="B13" s="26" t="s">
        <v>36</v>
      </c>
      <c r="C13" s="26" t="s">
        <v>40</v>
      </c>
      <c r="D13" s="26">
        <v>40.799999999999997</v>
      </c>
      <c r="E13" s="26" t="s">
        <v>11</v>
      </c>
      <c r="F13" s="26" t="s">
        <v>41</v>
      </c>
    </row>
    <row r="14" spans="1:6" ht="20.100000000000001" customHeight="1">
      <c r="A14" s="26">
        <v>5</v>
      </c>
      <c r="B14" s="26" t="s">
        <v>36</v>
      </c>
      <c r="C14" s="26" t="s">
        <v>42</v>
      </c>
      <c r="D14" s="26">
        <v>142.80000000000001</v>
      </c>
      <c r="E14" s="26" t="s">
        <v>11</v>
      </c>
      <c r="F14" s="26" t="s">
        <v>41</v>
      </c>
    </row>
    <row r="15" spans="1:6" ht="20.100000000000001" customHeight="1">
      <c r="A15" s="40"/>
      <c r="B15" s="40"/>
      <c r="C15" s="40"/>
      <c r="D15" s="27">
        <f>SUM(D10:D14)</f>
        <v>795.59999999999991</v>
      </c>
      <c r="E15" s="27"/>
      <c r="F15" s="27"/>
    </row>
  </sheetData>
  <mergeCells count="3">
    <mergeCell ref="A1:F1"/>
    <mergeCell ref="A15:C15"/>
    <mergeCell ref="A8:F8"/>
  </mergeCells>
  <phoneticPr fontId="1" type="noConversion"/>
  <printOptions horizontalCentered="1"/>
  <pageMargins left="0.39" right="0.22" top="0.74803149606299213" bottom="0.74803149606299213" header="0.46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精梳废纱</vt:lpstr>
      <vt:lpstr>普梳废纱</vt:lpstr>
      <vt:lpstr>化纤废纱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2021-10-27T03:44:04Z</cp:lastPrinted>
  <dcterms:created xsi:type="dcterms:W3CDTF">2019-12-10T00:15:43Z</dcterms:created>
  <dcterms:modified xsi:type="dcterms:W3CDTF">2021-10-27T03:44:57Z</dcterms:modified>
</cp:coreProperties>
</file>