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210"/>
  </bookViews>
  <sheets>
    <sheet name="精梳、普梳、化纤废纱清单" sheetId="7" r:id="rId1"/>
  </sheets>
  <calcPr calcId="124519"/>
</workbook>
</file>

<file path=xl/calcChain.xml><?xml version="1.0" encoding="utf-8"?>
<calcChain xmlns="http://schemas.openxmlformats.org/spreadsheetml/2006/main">
  <c r="D11" i="7"/>
  <c r="D86"/>
  <c r="D78"/>
  <c r="D60"/>
  <c r="D40"/>
  <c r="D32"/>
  <c r="D25"/>
  <c r="D52"/>
</calcChain>
</file>

<file path=xl/sharedStrings.xml><?xml version="1.0" encoding="utf-8"?>
<sst xmlns="http://schemas.openxmlformats.org/spreadsheetml/2006/main" count="244" uniqueCount="68">
  <si>
    <t>品种</t>
  </si>
  <si>
    <t>批次</t>
  </si>
  <si>
    <t>总数量</t>
  </si>
  <si>
    <t>备注</t>
  </si>
  <si>
    <t>成品库</t>
  </si>
  <si>
    <t>精梳废纱</t>
  </si>
  <si>
    <t>30-50s</t>
  </si>
  <si>
    <t>宏儒一区成品库</t>
  </si>
  <si>
    <t>30-50</t>
  </si>
  <si>
    <t>宏儒二区成品库</t>
  </si>
  <si>
    <t>50以上</t>
  </si>
  <si>
    <t>宏儒三区成品库</t>
  </si>
  <si>
    <t>50s上</t>
  </si>
  <si>
    <t>30s以下</t>
  </si>
  <si>
    <t>宏杰一区成品库</t>
  </si>
  <si>
    <t>造成原因;油纱，毛羽</t>
  </si>
  <si>
    <t>粗节，弱捻，油纱，污纱等</t>
  </si>
  <si>
    <t>30s-50s</t>
  </si>
  <si>
    <t>宏杰二区成品库</t>
  </si>
  <si>
    <t>宏杰三区成品库</t>
  </si>
  <si>
    <t>长粗 长细 油污 强弱捻</t>
  </si>
  <si>
    <t>粗细线、油线等原因造成</t>
  </si>
  <si>
    <t>50s以上</t>
  </si>
  <si>
    <t>OE21</t>
  </si>
  <si>
    <t>粗细线</t>
  </si>
  <si>
    <t>CD40</t>
  </si>
  <si>
    <t>CM40</t>
  </si>
  <si>
    <t>威魏二区成品库</t>
  </si>
  <si>
    <t>CM60</t>
  </si>
  <si>
    <t>实验纱 油纱</t>
  </si>
  <si>
    <t>OE24</t>
  </si>
  <si>
    <t>铭宏三区成品库</t>
  </si>
  <si>
    <t>邹一精梳废纱出售清单</t>
    <phoneticPr fontId="2" type="noConversion"/>
  </si>
  <si>
    <t>序号</t>
    <phoneticPr fontId="2" type="noConversion"/>
  </si>
  <si>
    <t>邹二精梳废纱出售清单</t>
    <phoneticPr fontId="2" type="noConversion"/>
  </si>
  <si>
    <t>铭宏精梳废纱出售清单</t>
    <phoneticPr fontId="2" type="noConversion"/>
  </si>
  <si>
    <t>威海精梳废纱出售清单</t>
    <phoneticPr fontId="2" type="noConversion"/>
  </si>
  <si>
    <t/>
  </si>
  <si>
    <t>因细纱后纺油污 疵点</t>
  </si>
  <si>
    <t>因细纱实验纱巴 弱捻 磨钢领 油纱等</t>
  </si>
  <si>
    <t>毛羽 强弱捻 条干油污</t>
  </si>
  <si>
    <t>长粗长细</t>
  </si>
  <si>
    <t>oe</t>
  </si>
  <si>
    <t>普梳废纱</t>
  </si>
  <si>
    <t>因细纱磨钢领 油纱 弱捻 实验纱巴等</t>
  </si>
  <si>
    <t>油污纱 强弱捻</t>
  </si>
  <si>
    <t>纯化纤废纱</t>
  </si>
  <si>
    <t>因包合不良造成</t>
  </si>
  <si>
    <t>强弱捻 条干 毛羽</t>
  </si>
  <si>
    <t>因纺细纱 油纱 磨钢领纱</t>
  </si>
  <si>
    <t>30以下</t>
  </si>
  <si>
    <t>细纱油纱坏纱</t>
  </si>
  <si>
    <t>织布厂退废纱</t>
  </si>
  <si>
    <t>细络联造成污纱 磨烂纱</t>
  </si>
  <si>
    <t>宏骏成品库</t>
  </si>
  <si>
    <t>因试织纱巴 磨钢领纱</t>
  </si>
  <si>
    <t>油纱 弱捻</t>
  </si>
  <si>
    <t>油污纱 报警纱</t>
  </si>
  <si>
    <t>OE10</t>
  </si>
  <si>
    <t>粗细线油污</t>
  </si>
  <si>
    <t>OE16</t>
  </si>
  <si>
    <t>油线 粗细线</t>
  </si>
  <si>
    <t>OE7</t>
  </si>
  <si>
    <t>宏骏精梳废纱出售清单</t>
    <phoneticPr fontId="2" type="noConversion"/>
  </si>
  <si>
    <t>邹一化纤废纱出售清单</t>
    <phoneticPr fontId="2" type="noConversion"/>
  </si>
  <si>
    <t>邹二化纤废纱出售清单</t>
    <phoneticPr fontId="2" type="noConversion"/>
  </si>
  <si>
    <t>邹一普梳废纱出售清单</t>
    <phoneticPr fontId="2" type="noConversion"/>
  </si>
  <si>
    <t>邹二普梳废纱出售清单</t>
    <phoneticPr fontId="2" type="noConversion"/>
  </si>
</sst>
</file>

<file path=xl/styles.xml><?xml version="1.0" encoding="utf-8"?>
<styleSheet xmlns="http://schemas.openxmlformats.org/spreadsheetml/2006/main">
  <fonts count="18">
    <font>
      <sz val="10"/>
      <name val="Arial"/>
      <charset val="134"/>
    </font>
    <font>
      <sz val="11"/>
      <color indexed="8"/>
      <name val="宋体"/>
      <family val="3"/>
      <charset val="134"/>
    </font>
    <font>
      <sz val="9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0"/>
      <color indexed="12"/>
      <name val="宋体"/>
      <family val="3"/>
      <charset val="134"/>
    </font>
    <font>
      <sz val="18"/>
      <name val="宋体"/>
      <family val="3"/>
      <charset val="134"/>
    </font>
    <font>
      <sz val="18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20"/>
      </left>
      <right/>
      <top style="thin">
        <color indexed="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3" fillId="0" borderId="0">
      <alignment vertical="center"/>
    </xf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3" borderId="2" xfId="1" applyFont="1" applyFill="1" applyBorder="1" applyAlignment="1">
      <alignment horizontal="left"/>
    </xf>
    <xf numFmtId="0" fontId="1" fillId="2" borderId="1" xfId="1" applyFont="1" applyFill="1" applyBorder="1" applyAlignment="1">
      <alignment horizontal="center" shrinkToFit="1"/>
    </xf>
    <xf numFmtId="0" fontId="5" fillId="3" borderId="2" xfId="1" applyFont="1" applyFill="1" applyBorder="1" applyAlignment="1">
      <alignment horizontal="left" shrinkToFit="1"/>
    </xf>
    <xf numFmtId="0" fontId="0" fillId="0" borderId="0" xfId="0" applyAlignment="1">
      <alignment shrinkToFit="1"/>
    </xf>
    <xf numFmtId="0" fontId="5" fillId="3" borderId="2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9" fillId="0" borderId="3" xfId="0" applyFont="1" applyFill="1" applyBorder="1" applyAlignment="1">
      <alignment vertical="center"/>
    </xf>
    <xf numFmtId="0" fontId="1" fillId="2" borderId="6" xfId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shrinkToFit="1"/>
    </xf>
    <xf numFmtId="0" fontId="3" fillId="0" borderId="4" xfId="0" applyFont="1" applyBorder="1" applyAlignment="1">
      <alignment shrinkToFit="1"/>
    </xf>
    <xf numFmtId="0" fontId="11" fillId="3" borderId="2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left"/>
    </xf>
    <xf numFmtId="0" fontId="8" fillId="0" borderId="3" xfId="0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left"/>
    </xf>
    <xf numFmtId="0" fontId="14" fillId="0" borderId="2" xfId="1" applyFont="1" applyFill="1" applyBorder="1" applyAlignment="1">
      <alignment horizontal="left"/>
    </xf>
    <xf numFmtId="0" fontId="15" fillId="0" borderId="7" xfId="2" applyFont="1" applyFill="1" applyBorder="1" applyAlignment="1">
      <alignment horizontal="left"/>
    </xf>
    <xf numFmtId="0" fontId="16" fillId="0" borderId="7" xfId="2" applyFont="1" applyFill="1" applyBorder="1" applyAlignment="1">
      <alignment horizontal="left" vertical="center"/>
    </xf>
    <xf numFmtId="0" fontId="15" fillId="4" borderId="7" xfId="2" applyFont="1" applyFill="1" applyBorder="1" applyAlignment="1">
      <alignment horizontal="left"/>
    </xf>
    <xf numFmtId="0" fontId="16" fillId="4" borderId="7" xfId="2" applyFont="1" applyFill="1" applyBorder="1" applyAlignment="1">
      <alignment horizontal="left" vertical="center"/>
    </xf>
    <xf numFmtId="0" fontId="4" fillId="0" borderId="10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left"/>
    </xf>
    <xf numFmtId="0" fontId="3" fillId="0" borderId="10" xfId="0" applyFont="1" applyBorder="1" applyAlignment="1">
      <alignment shrinkToFit="1"/>
    </xf>
    <xf numFmtId="0" fontId="14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1" fillId="3" borderId="9" xfId="0" applyFont="1" applyFill="1" applyBorder="1" applyAlignment="1">
      <alignment horizontal="left"/>
    </xf>
    <xf numFmtId="0" fontId="11" fillId="3" borderId="9" xfId="0" applyFont="1" applyFill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shrinkToFit="1"/>
    </xf>
    <xf numFmtId="0" fontId="16" fillId="0" borderId="9" xfId="2" applyFont="1" applyFill="1" applyBorder="1" applyAlignment="1">
      <alignment horizontal="left" vertical="center"/>
    </xf>
    <xf numFmtId="0" fontId="17" fillId="2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3" borderId="11" xfId="1" applyFont="1" applyFill="1" applyBorder="1" applyAlignment="1">
      <alignment horizontal="center"/>
    </xf>
    <xf numFmtId="0" fontId="1" fillId="2" borderId="12" xfId="1" applyFont="1" applyFill="1" applyBorder="1" applyAlignment="1">
      <alignment horizontal="center"/>
    </xf>
    <xf numFmtId="0" fontId="17" fillId="2" borderId="12" xfId="1" applyFont="1" applyFill="1" applyBorder="1" applyAlignment="1">
      <alignment horizontal="center"/>
    </xf>
    <xf numFmtId="0" fontId="17" fillId="2" borderId="12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shrinkToFit="1"/>
    </xf>
    <xf numFmtId="0" fontId="15" fillId="4" borderId="10" xfId="2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 shrinkToFit="1"/>
    </xf>
    <xf numFmtId="0" fontId="16" fillId="4" borderId="10" xfId="2" applyFont="1" applyFill="1" applyBorder="1" applyAlignment="1">
      <alignment horizontal="left" vertical="center"/>
    </xf>
    <xf numFmtId="0" fontId="11" fillId="3" borderId="13" xfId="1" applyFont="1" applyFill="1" applyBorder="1" applyAlignment="1">
      <alignment horizontal="center"/>
    </xf>
    <xf numFmtId="0" fontId="15" fillId="4" borderId="14" xfId="2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 shrinkToFit="1"/>
    </xf>
    <xf numFmtId="0" fontId="11" fillId="3" borderId="10" xfId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15" fillId="4" borderId="10" xfId="2" applyFont="1" applyFill="1" applyBorder="1" applyAlignment="1"/>
    <xf numFmtId="0" fontId="15" fillId="0" borderId="10" xfId="2" applyFont="1" applyFill="1" applyBorder="1" applyAlignment="1">
      <alignment horizontal="right"/>
    </xf>
    <xf numFmtId="0" fontId="15" fillId="4" borderId="10" xfId="2" applyFont="1" applyFill="1" applyBorder="1" applyAlignment="1">
      <alignment horizontal="center" vertical="center"/>
    </xf>
    <xf numFmtId="0" fontId="15" fillId="4" borderId="14" xfId="2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15" fillId="4" borderId="9" xfId="2" applyFont="1" applyFill="1" applyBorder="1" applyAlignment="1">
      <alignment horizontal="left"/>
    </xf>
    <xf numFmtId="0" fontId="15" fillId="4" borderId="2" xfId="2" applyFont="1" applyFill="1" applyBorder="1" applyAlignment="1">
      <alignment horizontal="left"/>
    </xf>
    <xf numFmtId="0" fontId="15" fillId="4" borderId="2" xfId="2" applyFont="1" applyFill="1" applyBorder="1" applyAlignment="1">
      <alignment horizontal="center" vertical="center"/>
    </xf>
    <xf numFmtId="0" fontId="16" fillId="4" borderId="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/>
    </xf>
    <xf numFmtId="0" fontId="15" fillId="0" borderId="9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5" fillId="4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/>
    </xf>
    <xf numFmtId="0" fontId="15" fillId="4" borderId="7" xfId="2" applyFont="1" applyFill="1" applyBorder="1" applyAlignment="1">
      <alignment horizontal="center"/>
    </xf>
    <xf numFmtId="0" fontId="16" fillId="0" borderId="7" xfId="2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/>
    </xf>
    <xf numFmtId="0" fontId="14" fillId="0" borderId="10" xfId="1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vertical="center" shrinkToFit="1"/>
    </xf>
    <xf numFmtId="0" fontId="1" fillId="5" borderId="1" xfId="1" applyFont="1" applyFill="1" applyBorder="1" applyAlignment="1">
      <alignment horizontal="center"/>
    </xf>
    <xf numFmtId="0" fontId="17" fillId="5" borderId="1" xfId="1" applyFont="1" applyFill="1" applyBorder="1" applyAlignment="1">
      <alignment horizontal="center"/>
    </xf>
    <xf numFmtId="0" fontId="17" fillId="5" borderId="1" xfId="1" applyFont="1" applyFill="1" applyBorder="1" applyAlignment="1">
      <alignment horizontal="center" vertical="center"/>
    </xf>
    <xf numFmtId="0" fontId="1" fillId="5" borderId="1" xfId="1" applyFont="1" applyFill="1" applyBorder="1" applyAlignment="1">
      <alignment horizontal="left" shrinkToFi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6"/>
  <sheetViews>
    <sheetView tabSelected="1" topLeftCell="A55" workbookViewId="0">
      <selection activeCell="E90" sqref="E90"/>
    </sheetView>
  </sheetViews>
  <sheetFormatPr defaultRowHeight="12.75"/>
  <cols>
    <col min="1" max="1" width="6.85546875" style="3" customWidth="1"/>
    <col min="2" max="2" width="12.28515625" customWidth="1"/>
    <col min="4" max="4" width="15.28515625" style="1" customWidth="1"/>
    <col min="5" max="5" width="39.5703125" style="7" customWidth="1"/>
    <col min="6" max="6" width="14.7109375" customWidth="1"/>
  </cols>
  <sheetData>
    <row r="1" spans="1:6" ht="54" customHeight="1">
      <c r="A1" s="83" t="s">
        <v>32</v>
      </c>
      <c r="B1" s="84"/>
      <c r="C1" s="84"/>
      <c r="D1" s="84"/>
      <c r="E1" s="84"/>
      <c r="F1" s="84"/>
    </row>
    <row r="2" spans="1:6" ht="14.25">
      <c r="A2" s="2" t="s">
        <v>33</v>
      </c>
      <c r="B2" s="2" t="s">
        <v>0</v>
      </c>
      <c r="C2" s="2" t="s">
        <v>1</v>
      </c>
      <c r="D2" s="9" t="s">
        <v>2</v>
      </c>
      <c r="E2" s="5" t="s">
        <v>3</v>
      </c>
      <c r="F2" s="2" t="s">
        <v>4</v>
      </c>
    </row>
    <row r="3" spans="1:6">
      <c r="A3" s="8">
        <v>1</v>
      </c>
      <c r="B3" s="24" t="s">
        <v>5</v>
      </c>
      <c r="C3" s="24" t="s">
        <v>22</v>
      </c>
      <c r="D3" s="38">
        <v>95</v>
      </c>
      <c r="E3" s="24" t="s">
        <v>38</v>
      </c>
      <c r="F3" s="24" t="s">
        <v>18</v>
      </c>
    </row>
    <row r="4" spans="1:6">
      <c r="A4" s="8">
        <v>2</v>
      </c>
      <c r="B4" s="24" t="s">
        <v>5</v>
      </c>
      <c r="C4" s="24" t="s">
        <v>22</v>
      </c>
      <c r="D4" s="38">
        <v>76</v>
      </c>
      <c r="E4" s="24" t="s">
        <v>15</v>
      </c>
      <c r="F4" s="24" t="s">
        <v>14</v>
      </c>
    </row>
    <row r="5" spans="1:6">
      <c r="A5" s="8">
        <v>3</v>
      </c>
      <c r="B5" s="24" t="s">
        <v>5</v>
      </c>
      <c r="C5" s="24" t="s">
        <v>22</v>
      </c>
      <c r="D5" s="38">
        <v>421.2</v>
      </c>
      <c r="E5" s="24" t="s">
        <v>16</v>
      </c>
      <c r="F5" s="24" t="s">
        <v>14</v>
      </c>
    </row>
    <row r="6" spans="1:6">
      <c r="A6" s="8">
        <v>4</v>
      </c>
      <c r="B6" s="24" t="s">
        <v>5</v>
      </c>
      <c r="C6" s="24" t="s">
        <v>22</v>
      </c>
      <c r="D6" s="38">
        <v>171</v>
      </c>
      <c r="E6" s="24" t="s">
        <v>39</v>
      </c>
      <c r="F6" s="24" t="s">
        <v>18</v>
      </c>
    </row>
    <row r="7" spans="1:6">
      <c r="A7" s="8">
        <v>5</v>
      </c>
      <c r="B7" s="24" t="s">
        <v>5</v>
      </c>
      <c r="C7" s="24" t="s">
        <v>22</v>
      </c>
      <c r="D7" s="38">
        <v>122.4</v>
      </c>
      <c r="E7" s="24" t="s">
        <v>40</v>
      </c>
      <c r="F7" s="24" t="s">
        <v>19</v>
      </c>
    </row>
    <row r="8" spans="1:6">
      <c r="A8" s="8">
        <v>6</v>
      </c>
      <c r="B8" s="24" t="s">
        <v>5</v>
      </c>
      <c r="C8" s="24" t="s">
        <v>22</v>
      </c>
      <c r="D8" s="38">
        <v>183.6</v>
      </c>
      <c r="E8" s="24" t="s">
        <v>41</v>
      </c>
      <c r="F8" s="24" t="s">
        <v>19</v>
      </c>
    </row>
    <row r="9" spans="1:6">
      <c r="A9" s="8">
        <v>7</v>
      </c>
      <c r="B9" s="24" t="s">
        <v>5</v>
      </c>
      <c r="C9" s="24" t="s">
        <v>42</v>
      </c>
      <c r="D9" s="38">
        <v>114</v>
      </c>
      <c r="E9" s="24" t="s">
        <v>21</v>
      </c>
      <c r="F9" s="24" t="s">
        <v>14</v>
      </c>
    </row>
    <row r="10" spans="1:6">
      <c r="A10" s="8">
        <v>8</v>
      </c>
      <c r="B10" s="24" t="s">
        <v>5</v>
      </c>
      <c r="C10" s="24" t="s">
        <v>23</v>
      </c>
      <c r="D10" s="38">
        <v>40.799999999999997</v>
      </c>
      <c r="E10" s="24" t="s">
        <v>24</v>
      </c>
      <c r="F10" s="24" t="s">
        <v>19</v>
      </c>
    </row>
    <row r="11" spans="1:6">
      <c r="A11" s="8"/>
      <c r="B11" s="4"/>
      <c r="C11" s="4"/>
      <c r="D11" s="10">
        <f>SUM(D3:D10)</f>
        <v>1224</v>
      </c>
      <c r="E11" s="6"/>
      <c r="F11" s="4"/>
    </row>
    <row r="13" spans="1:6" ht="23.25">
      <c r="A13" s="83" t="s">
        <v>34</v>
      </c>
      <c r="B13" s="84"/>
      <c r="C13" s="84"/>
      <c r="D13" s="84"/>
      <c r="E13" s="84"/>
      <c r="F13" s="84"/>
    </row>
    <row r="14" spans="1:6" ht="14.25">
      <c r="A14" s="2" t="s">
        <v>33</v>
      </c>
      <c r="B14" s="2" t="s">
        <v>0</v>
      </c>
      <c r="C14" s="2" t="s">
        <v>1</v>
      </c>
      <c r="D14" s="9" t="s">
        <v>2</v>
      </c>
      <c r="E14" s="5" t="s">
        <v>3</v>
      </c>
      <c r="F14" s="2" t="s">
        <v>4</v>
      </c>
    </row>
    <row r="15" spans="1:6">
      <c r="A15" s="8">
        <v>1</v>
      </c>
      <c r="B15" s="25" t="s">
        <v>5</v>
      </c>
      <c r="C15" s="25" t="s">
        <v>8</v>
      </c>
      <c r="D15" s="72">
        <v>1876.8</v>
      </c>
      <c r="E15" s="26"/>
      <c r="F15" s="26" t="s">
        <v>7</v>
      </c>
    </row>
    <row r="16" spans="1:6">
      <c r="A16" s="8">
        <v>2</v>
      </c>
      <c r="B16" s="27" t="s">
        <v>5</v>
      </c>
      <c r="C16" s="27" t="s">
        <v>50</v>
      </c>
      <c r="D16" s="73">
        <v>183.6</v>
      </c>
      <c r="E16" s="28"/>
      <c r="F16" s="28" t="s">
        <v>7</v>
      </c>
    </row>
    <row r="17" spans="1:6">
      <c r="A17" s="8">
        <v>3</v>
      </c>
      <c r="B17" s="27" t="s">
        <v>5</v>
      </c>
      <c r="C17" s="27" t="s">
        <v>8</v>
      </c>
      <c r="D17" s="73">
        <v>448.8</v>
      </c>
      <c r="E17" s="27" t="s">
        <v>51</v>
      </c>
      <c r="F17" s="27" t="s">
        <v>9</v>
      </c>
    </row>
    <row r="18" spans="1:6">
      <c r="A18" s="8">
        <v>4</v>
      </c>
      <c r="B18" s="27" t="s">
        <v>5</v>
      </c>
      <c r="C18" s="27" t="s">
        <v>8</v>
      </c>
      <c r="D18" s="73">
        <v>428.4</v>
      </c>
      <c r="E18" s="27" t="s">
        <v>37</v>
      </c>
      <c r="F18" s="27" t="s">
        <v>9</v>
      </c>
    </row>
    <row r="19" spans="1:6">
      <c r="A19" s="8">
        <v>5</v>
      </c>
      <c r="B19" s="27" t="s">
        <v>5</v>
      </c>
      <c r="C19" s="27" t="s">
        <v>50</v>
      </c>
      <c r="D19" s="73">
        <v>285.60000000000002</v>
      </c>
      <c r="E19" s="27" t="s">
        <v>37</v>
      </c>
      <c r="F19" s="27" t="s">
        <v>9</v>
      </c>
    </row>
    <row r="20" spans="1:6">
      <c r="A20" s="8">
        <v>6</v>
      </c>
      <c r="B20" s="27" t="s">
        <v>5</v>
      </c>
      <c r="C20" s="27" t="s">
        <v>10</v>
      </c>
      <c r="D20" s="73">
        <v>428.4</v>
      </c>
      <c r="E20" s="27" t="s">
        <v>51</v>
      </c>
      <c r="F20" s="27" t="s">
        <v>9</v>
      </c>
    </row>
    <row r="21" spans="1:6">
      <c r="A21" s="8">
        <v>7</v>
      </c>
      <c r="B21" s="27" t="s">
        <v>5</v>
      </c>
      <c r="C21" s="27" t="s">
        <v>10</v>
      </c>
      <c r="D21" s="73">
        <v>428.4</v>
      </c>
      <c r="E21" s="27" t="s">
        <v>37</v>
      </c>
      <c r="F21" s="27" t="s">
        <v>9</v>
      </c>
    </row>
    <row r="22" spans="1:6">
      <c r="A22" s="8">
        <v>8</v>
      </c>
      <c r="B22" s="25" t="s">
        <v>5</v>
      </c>
      <c r="C22" s="25" t="s">
        <v>6</v>
      </c>
      <c r="D22" s="72">
        <v>4182</v>
      </c>
      <c r="E22" s="26"/>
      <c r="F22" s="26" t="s">
        <v>11</v>
      </c>
    </row>
    <row r="23" spans="1:6">
      <c r="A23" s="8">
        <v>9</v>
      </c>
      <c r="B23" s="25" t="s">
        <v>5</v>
      </c>
      <c r="C23" s="25" t="s">
        <v>13</v>
      </c>
      <c r="D23" s="72">
        <v>1387.2</v>
      </c>
      <c r="E23" s="26" t="s">
        <v>52</v>
      </c>
      <c r="F23" s="26" t="s">
        <v>11</v>
      </c>
    </row>
    <row r="24" spans="1:6">
      <c r="A24" s="8">
        <v>10</v>
      </c>
      <c r="B24" s="26" t="s">
        <v>5</v>
      </c>
      <c r="C24" s="26" t="s">
        <v>12</v>
      </c>
      <c r="D24" s="74">
        <v>938.4</v>
      </c>
      <c r="E24" s="26"/>
      <c r="F24" s="26" t="s">
        <v>11</v>
      </c>
    </row>
    <row r="25" spans="1:6">
      <c r="A25" s="11"/>
      <c r="B25" s="13"/>
      <c r="C25" s="13"/>
      <c r="D25" s="22">
        <f>SUM(D15:D24)</f>
        <v>10587.6</v>
      </c>
      <c r="E25" s="12"/>
      <c r="F25" s="14"/>
    </row>
    <row r="26" spans="1:6" ht="17.25" customHeight="1">
      <c r="A26" s="33"/>
      <c r="B26" s="33"/>
      <c r="C26" s="33"/>
      <c r="D26" s="34"/>
      <c r="E26" s="35"/>
      <c r="F26" s="35"/>
    </row>
    <row r="27" spans="1:6" ht="17.25" customHeight="1">
      <c r="A27" s="83" t="s">
        <v>63</v>
      </c>
      <c r="B27" s="84"/>
      <c r="C27" s="84"/>
      <c r="D27" s="84"/>
      <c r="E27" s="84"/>
      <c r="F27" s="84"/>
    </row>
    <row r="28" spans="1:6" ht="17.25" customHeight="1">
      <c r="A28" s="2" t="s">
        <v>33</v>
      </c>
      <c r="B28" s="2" t="s">
        <v>0</v>
      </c>
      <c r="C28" s="2" t="s">
        <v>1</v>
      </c>
      <c r="D28" s="9" t="s">
        <v>2</v>
      </c>
      <c r="E28" s="5" t="s">
        <v>3</v>
      </c>
      <c r="F28" s="2" t="s">
        <v>4</v>
      </c>
    </row>
    <row r="29" spans="1:6" ht="17.25" customHeight="1">
      <c r="A29" s="19">
        <v>1</v>
      </c>
      <c r="B29" s="36" t="s">
        <v>5</v>
      </c>
      <c r="C29" s="36" t="s">
        <v>17</v>
      </c>
      <c r="D29" s="37">
        <v>244.8</v>
      </c>
      <c r="E29" s="37" t="s">
        <v>53</v>
      </c>
      <c r="F29" s="37" t="s">
        <v>54</v>
      </c>
    </row>
    <row r="30" spans="1:6" ht="17.25" customHeight="1">
      <c r="A30" s="19">
        <v>2</v>
      </c>
      <c r="B30" s="36" t="s">
        <v>5</v>
      </c>
      <c r="C30" s="36" t="s">
        <v>22</v>
      </c>
      <c r="D30" s="37">
        <v>40.799999999999997</v>
      </c>
      <c r="E30" s="37" t="s">
        <v>55</v>
      </c>
      <c r="F30" s="37" t="s">
        <v>54</v>
      </c>
    </row>
    <row r="31" spans="1:6" ht="17.25" customHeight="1">
      <c r="A31" s="19">
        <v>3</v>
      </c>
      <c r="B31" s="36" t="s">
        <v>5</v>
      </c>
      <c r="C31" s="36" t="s">
        <v>22</v>
      </c>
      <c r="D31" s="37">
        <v>142.80000000000001</v>
      </c>
      <c r="E31" s="37" t="s">
        <v>53</v>
      </c>
      <c r="F31" s="37" t="s">
        <v>54</v>
      </c>
    </row>
    <row r="32" spans="1:6" ht="17.25" customHeight="1">
      <c r="A32" s="77"/>
      <c r="B32" s="27"/>
      <c r="C32" s="27"/>
      <c r="D32" s="73">
        <f>SUM(D29:D31)</f>
        <v>428.40000000000003</v>
      </c>
      <c r="E32" s="27"/>
      <c r="F32" s="27"/>
    </row>
    <row r="34" spans="1:6" ht="35.25" customHeight="1">
      <c r="A34" s="83" t="s">
        <v>35</v>
      </c>
      <c r="B34" s="84"/>
      <c r="C34" s="84"/>
      <c r="D34" s="84"/>
      <c r="E34" s="84"/>
      <c r="F34" s="84"/>
    </row>
    <row r="35" spans="1:6" ht="14.25">
      <c r="A35" s="15" t="s">
        <v>33</v>
      </c>
      <c r="B35" s="15" t="s">
        <v>0</v>
      </c>
      <c r="C35" s="15" t="s">
        <v>1</v>
      </c>
      <c r="D35" s="16" t="s">
        <v>2</v>
      </c>
      <c r="E35" s="17" t="s">
        <v>3</v>
      </c>
      <c r="F35" s="15" t="s">
        <v>4</v>
      </c>
    </row>
    <row r="36" spans="1:6" ht="14.25">
      <c r="A36" s="8">
        <v>1</v>
      </c>
      <c r="B36" s="23" t="s">
        <v>5</v>
      </c>
      <c r="C36" s="23" t="s">
        <v>6</v>
      </c>
      <c r="D36" s="75">
        <v>778.9</v>
      </c>
      <c r="E36" s="18"/>
      <c r="F36" s="23" t="s">
        <v>31</v>
      </c>
    </row>
    <row r="37" spans="1:6" ht="14.25">
      <c r="A37" s="8">
        <v>2</v>
      </c>
      <c r="B37" s="23" t="s">
        <v>5</v>
      </c>
      <c r="C37" s="23" t="s">
        <v>6</v>
      </c>
      <c r="D37" s="75">
        <v>534.6</v>
      </c>
      <c r="E37" s="31"/>
      <c r="F37" s="23" t="s">
        <v>31</v>
      </c>
    </row>
    <row r="38" spans="1:6" ht="14.25">
      <c r="A38" s="8">
        <v>3</v>
      </c>
      <c r="B38" s="23" t="s">
        <v>5</v>
      </c>
      <c r="C38" s="23" t="s">
        <v>22</v>
      </c>
      <c r="D38" s="75">
        <v>21.2</v>
      </c>
      <c r="E38" s="31"/>
      <c r="F38" s="23" t="s">
        <v>31</v>
      </c>
    </row>
    <row r="39" spans="1:6" ht="14.25">
      <c r="A39" s="8">
        <v>4</v>
      </c>
      <c r="B39" s="23" t="s">
        <v>5</v>
      </c>
      <c r="C39" s="23" t="s">
        <v>22</v>
      </c>
      <c r="D39" s="75">
        <v>153.1</v>
      </c>
      <c r="E39" s="31"/>
      <c r="F39" s="23" t="s">
        <v>31</v>
      </c>
    </row>
    <row r="40" spans="1:6">
      <c r="A40" s="29"/>
      <c r="B40" s="30"/>
      <c r="C40" s="30"/>
      <c r="D40" s="29">
        <f>SUM(D36:D39)</f>
        <v>1487.8</v>
      </c>
      <c r="E40" s="31"/>
      <c r="F40" s="30"/>
    </row>
    <row r="42" spans="1:6" ht="28.5" customHeight="1">
      <c r="A42" s="83" t="s">
        <v>36</v>
      </c>
      <c r="B42" s="84"/>
      <c r="C42" s="84"/>
      <c r="D42" s="84"/>
      <c r="E42" s="84"/>
      <c r="F42" s="84"/>
    </row>
    <row r="43" spans="1:6" ht="14.25">
      <c r="A43" s="15" t="s">
        <v>33</v>
      </c>
      <c r="B43" s="15" t="s">
        <v>0</v>
      </c>
      <c r="C43" s="15" t="s">
        <v>1</v>
      </c>
      <c r="D43" s="16" t="s">
        <v>2</v>
      </c>
      <c r="E43" s="17" t="s">
        <v>3</v>
      </c>
      <c r="F43" s="15" t="s">
        <v>4</v>
      </c>
    </row>
    <row r="44" spans="1:6">
      <c r="A44" s="8">
        <v>1</v>
      </c>
      <c r="B44" s="32" t="s">
        <v>5</v>
      </c>
      <c r="C44" s="32" t="s">
        <v>25</v>
      </c>
      <c r="D44" s="76">
        <v>81.8</v>
      </c>
      <c r="E44" s="32" t="s">
        <v>56</v>
      </c>
      <c r="F44" s="32" t="s">
        <v>4</v>
      </c>
    </row>
    <row r="45" spans="1:6">
      <c r="A45" s="8">
        <v>2</v>
      </c>
      <c r="B45" s="32" t="s">
        <v>5</v>
      </c>
      <c r="C45" s="32" t="s">
        <v>26</v>
      </c>
      <c r="D45" s="76">
        <v>121.2</v>
      </c>
      <c r="E45" s="32" t="s">
        <v>57</v>
      </c>
      <c r="F45" s="32" t="s">
        <v>4</v>
      </c>
    </row>
    <row r="46" spans="1:6">
      <c r="A46" s="8">
        <v>3</v>
      </c>
      <c r="B46" s="32" t="s">
        <v>5</v>
      </c>
      <c r="C46" s="32" t="s">
        <v>26</v>
      </c>
      <c r="D46" s="76">
        <v>100.6</v>
      </c>
      <c r="E46" s="32" t="s">
        <v>29</v>
      </c>
      <c r="F46" s="32" t="s">
        <v>27</v>
      </c>
    </row>
    <row r="47" spans="1:6">
      <c r="A47" s="8">
        <v>4</v>
      </c>
      <c r="B47" s="32" t="s">
        <v>5</v>
      </c>
      <c r="C47" s="32" t="s">
        <v>28</v>
      </c>
      <c r="D47" s="76">
        <v>81.5</v>
      </c>
      <c r="E47" s="32" t="s">
        <v>29</v>
      </c>
      <c r="F47" s="32" t="s">
        <v>27</v>
      </c>
    </row>
    <row r="48" spans="1:6">
      <c r="A48" s="8">
        <v>5</v>
      </c>
      <c r="B48" s="32" t="s">
        <v>5</v>
      </c>
      <c r="C48" s="32" t="s">
        <v>58</v>
      </c>
      <c r="D48" s="76">
        <v>109.6</v>
      </c>
      <c r="E48" s="32" t="s">
        <v>59</v>
      </c>
      <c r="F48" s="32" t="s">
        <v>4</v>
      </c>
    </row>
    <row r="49" spans="1:6">
      <c r="A49" s="8">
        <v>6</v>
      </c>
      <c r="B49" s="32" t="s">
        <v>5</v>
      </c>
      <c r="C49" s="32" t="s">
        <v>60</v>
      </c>
      <c r="D49" s="76">
        <v>165.7</v>
      </c>
      <c r="E49" s="32" t="s">
        <v>59</v>
      </c>
      <c r="F49" s="32" t="s">
        <v>4</v>
      </c>
    </row>
    <row r="50" spans="1:6">
      <c r="A50" s="8">
        <v>7</v>
      </c>
      <c r="B50" s="32" t="s">
        <v>5</v>
      </c>
      <c r="C50" s="32" t="s">
        <v>30</v>
      </c>
      <c r="D50" s="76">
        <v>376.6</v>
      </c>
      <c r="E50" s="32" t="s">
        <v>61</v>
      </c>
      <c r="F50" s="32" t="s">
        <v>4</v>
      </c>
    </row>
    <row r="51" spans="1:6">
      <c r="A51" s="8">
        <v>8</v>
      </c>
      <c r="B51" s="32" t="s">
        <v>5</v>
      </c>
      <c r="C51" s="32" t="s">
        <v>62</v>
      </c>
      <c r="D51" s="76">
        <v>921.5</v>
      </c>
      <c r="E51" s="32" t="s">
        <v>61</v>
      </c>
      <c r="F51" s="32" t="s">
        <v>4</v>
      </c>
    </row>
    <row r="52" spans="1:6">
      <c r="A52" s="20"/>
      <c r="B52" s="21"/>
      <c r="C52" s="21"/>
      <c r="D52" s="20">
        <f>SUM(D44:D51)</f>
        <v>1958.5</v>
      </c>
      <c r="E52" s="21"/>
      <c r="F52" s="21"/>
    </row>
    <row r="54" spans="1:6" ht="39" customHeight="1">
      <c r="A54" s="83" t="s">
        <v>66</v>
      </c>
      <c r="B54" s="84"/>
      <c r="C54" s="84"/>
      <c r="D54" s="84"/>
      <c r="E54" s="84"/>
      <c r="F54" s="84"/>
    </row>
    <row r="55" spans="1:6" ht="20.25" customHeight="1">
      <c r="A55" s="79" t="s">
        <v>33</v>
      </c>
      <c r="B55" s="79" t="s">
        <v>0</v>
      </c>
      <c r="C55" s="79" t="s">
        <v>1</v>
      </c>
      <c r="D55" s="81" t="s">
        <v>2</v>
      </c>
      <c r="E55" s="82" t="s">
        <v>3</v>
      </c>
      <c r="F55" s="79" t="s">
        <v>4</v>
      </c>
    </row>
    <row r="56" spans="1:6">
      <c r="A56" s="8">
        <v>1</v>
      </c>
      <c r="B56" s="24" t="s">
        <v>43</v>
      </c>
      <c r="C56" s="24" t="s">
        <v>17</v>
      </c>
      <c r="D56" s="63">
        <v>19</v>
      </c>
      <c r="E56" s="24" t="s">
        <v>44</v>
      </c>
      <c r="F56" s="38" t="s">
        <v>18</v>
      </c>
    </row>
    <row r="57" spans="1:6">
      <c r="A57" s="8">
        <v>2</v>
      </c>
      <c r="B57" s="24" t="s">
        <v>43</v>
      </c>
      <c r="C57" s="24" t="s">
        <v>17</v>
      </c>
      <c r="D57" s="63">
        <v>40.799999999999997</v>
      </c>
      <c r="E57" s="24" t="s">
        <v>20</v>
      </c>
      <c r="F57" s="38" t="s">
        <v>19</v>
      </c>
    </row>
    <row r="58" spans="1:6">
      <c r="A58" s="8">
        <v>3</v>
      </c>
      <c r="B58" s="24" t="s">
        <v>43</v>
      </c>
      <c r="C58" s="24" t="s">
        <v>22</v>
      </c>
      <c r="D58" s="63">
        <v>96.25</v>
      </c>
      <c r="E58" s="24" t="s">
        <v>16</v>
      </c>
      <c r="F58" s="38" t="s">
        <v>14</v>
      </c>
    </row>
    <row r="59" spans="1:6">
      <c r="A59" s="8">
        <v>4</v>
      </c>
      <c r="B59" s="24" t="s">
        <v>43</v>
      </c>
      <c r="C59" s="24" t="s">
        <v>22</v>
      </c>
      <c r="D59" s="63">
        <v>244.8</v>
      </c>
      <c r="E59" s="24" t="s">
        <v>45</v>
      </c>
      <c r="F59" s="38" t="s">
        <v>19</v>
      </c>
    </row>
    <row r="60" spans="1:6">
      <c r="A60" s="8"/>
      <c r="B60" s="24"/>
      <c r="C60" s="24"/>
      <c r="D60" s="63">
        <f>SUM(D56:D59)</f>
        <v>400.85</v>
      </c>
      <c r="E60" s="24"/>
      <c r="F60" s="38"/>
    </row>
    <row r="61" spans="1:6">
      <c r="D61" s="45"/>
      <c r="E61" s="40"/>
    </row>
    <row r="62" spans="1:6" ht="18.75" customHeight="1">
      <c r="A62" s="83" t="s">
        <v>67</v>
      </c>
      <c r="B62" s="84"/>
      <c r="C62" s="84"/>
      <c r="D62" s="84"/>
      <c r="E62" s="84"/>
      <c r="F62" s="84"/>
    </row>
    <row r="63" spans="1:6" ht="13.5">
      <c r="A63" s="9" t="s">
        <v>33</v>
      </c>
      <c r="B63" s="9" t="s">
        <v>0</v>
      </c>
      <c r="C63" s="9" t="s">
        <v>1</v>
      </c>
      <c r="D63" s="42" t="s">
        <v>2</v>
      </c>
      <c r="E63" s="78" t="s">
        <v>3</v>
      </c>
      <c r="F63" s="9" t="s">
        <v>4</v>
      </c>
    </row>
    <row r="64" spans="1:6">
      <c r="A64" s="8">
        <v>1</v>
      </c>
      <c r="B64" s="64" t="s">
        <v>43</v>
      </c>
      <c r="C64" s="65" t="s">
        <v>8</v>
      </c>
      <c r="D64" s="66">
        <v>61.2</v>
      </c>
      <c r="E64" s="26"/>
      <c r="F64" s="67" t="s">
        <v>7</v>
      </c>
    </row>
    <row r="65" spans="1:6">
      <c r="A65" s="8">
        <v>2</v>
      </c>
      <c r="B65" s="65" t="s">
        <v>43</v>
      </c>
      <c r="C65" s="65" t="s">
        <v>10</v>
      </c>
      <c r="D65" s="66">
        <v>163.19999999999999</v>
      </c>
      <c r="E65" s="28"/>
      <c r="F65" s="65" t="s">
        <v>9</v>
      </c>
    </row>
    <row r="66" spans="1:6">
      <c r="A66" s="8">
        <v>3</v>
      </c>
      <c r="B66" s="68" t="s">
        <v>43</v>
      </c>
      <c r="C66" s="68" t="s">
        <v>6</v>
      </c>
      <c r="D66" s="69">
        <v>979.2</v>
      </c>
      <c r="E66" s="27"/>
      <c r="F66" s="41" t="s">
        <v>11</v>
      </c>
    </row>
    <row r="67" spans="1:6">
      <c r="A67" s="8">
        <v>4</v>
      </c>
      <c r="B67" s="41" t="s">
        <v>43</v>
      </c>
      <c r="C67" s="41" t="s">
        <v>22</v>
      </c>
      <c r="D67" s="70">
        <v>693.6</v>
      </c>
      <c r="E67" s="41" t="s">
        <v>52</v>
      </c>
      <c r="F67" s="41" t="s">
        <v>11</v>
      </c>
    </row>
    <row r="68" spans="1:6">
      <c r="A68" s="11"/>
      <c r="B68" s="27"/>
      <c r="C68" s="27"/>
      <c r="D68" s="71">
        <v>1897.2</v>
      </c>
      <c r="E68" s="27"/>
      <c r="F68" s="27"/>
    </row>
    <row r="69" spans="1:6">
      <c r="A69" s="33"/>
      <c r="B69" s="33"/>
      <c r="C69" s="33"/>
      <c r="D69" s="34"/>
      <c r="E69" s="39"/>
      <c r="F69" s="35"/>
    </row>
    <row r="70" spans="1:6">
      <c r="D70" s="45"/>
      <c r="E70" s="40"/>
    </row>
    <row r="71" spans="1:6">
      <c r="D71" s="45"/>
      <c r="E71" s="40"/>
    </row>
    <row r="72" spans="1:6" ht="32.25" customHeight="1">
      <c r="A72" s="83" t="s">
        <v>64</v>
      </c>
      <c r="B72" s="84"/>
      <c r="C72" s="84"/>
      <c r="D72" s="84"/>
      <c r="E72" s="84"/>
      <c r="F72" s="84"/>
    </row>
    <row r="73" spans="1:6" ht="21.75" customHeight="1">
      <c r="A73" s="79" t="s">
        <v>33</v>
      </c>
      <c r="B73" s="79" t="s">
        <v>0</v>
      </c>
      <c r="C73" s="80" t="s">
        <v>1</v>
      </c>
      <c r="D73" s="81" t="s">
        <v>2</v>
      </c>
      <c r="E73" s="82" t="s">
        <v>3</v>
      </c>
      <c r="F73" s="79" t="s">
        <v>4</v>
      </c>
    </row>
    <row r="74" spans="1:6">
      <c r="A74" s="8">
        <v>1</v>
      </c>
      <c r="B74" s="24" t="s">
        <v>46</v>
      </c>
      <c r="C74" s="43" t="s">
        <v>17</v>
      </c>
      <c r="D74" s="43">
        <v>757</v>
      </c>
      <c r="E74" s="24" t="s">
        <v>47</v>
      </c>
      <c r="F74" s="24" t="s">
        <v>18</v>
      </c>
    </row>
    <row r="75" spans="1:6">
      <c r="A75" s="8">
        <v>2</v>
      </c>
      <c r="B75" s="24" t="s">
        <v>46</v>
      </c>
      <c r="C75" s="43" t="s">
        <v>17</v>
      </c>
      <c r="D75" s="43">
        <v>40.799999999999997</v>
      </c>
      <c r="E75" s="24" t="s">
        <v>48</v>
      </c>
      <c r="F75" s="24" t="s">
        <v>19</v>
      </c>
    </row>
    <row r="76" spans="1:6">
      <c r="A76" s="8">
        <v>3</v>
      </c>
      <c r="B76" s="24" t="s">
        <v>46</v>
      </c>
      <c r="C76" s="43" t="s">
        <v>13</v>
      </c>
      <c r="D76" s="43">
        <v>1136</v>
      </c>
      <c r="E76" s="24" t="s">
        <v>47</v>
      </c>
      <c r="F76" s="24" t="s">
        <v>18</v>
      </c>
    </row>
    <row r="77" spans="1:6">
      <c r="A77" s="8">
        <v>4</v>
      </c>
      <c r="B77" s="24" t="s">
        <v>46</v>
      </c>
      <c r="C77" s="43" t="s">
        <v>22</v>
      </c>
      <c r="D77" s="43">
        <v>38</v>
      </c>
      <c r="E77" s="24" t="s">
        <v>49</v>
      </c>
      <c r="F77" s="24" t="s">
        <v>18</v>
      </c>
    </row>
    <row r="78" spans="1:6">
      <c r="A78" s="8"/>
      <c r="B78" s="24"/>
      <c r="C78" s="43"/>
      <c r="D78" s="43">
        <f>SUM(D74:D77)</f>
        <v>1971.8</v>
      </c>
      <c r="E78" s="24"/>
      <c r="F78" s="38"/>
    </row>
    <row r="79" spans="1:6">
      <c r="C79" s="44"/>
      <c r="D79" s="45"/>
      <c r="E79" s="40"/>
    </row>
    <row r="80" spans="1:6" ht="23.25">
      <c r="A80" s="83" t="s">
        <v>65</v>
      </c>
      <c r="B80" s="84"/>
      <c r="C80" s="84"/>
      <c r="D80" s="84"/>
      <c r="E80" s="84"/>
      <c r="F80" s="84"/>
    </row>
    <row r="81" spans="1:6" ht="14.25">
      <c r="A81" s="2" t="s">
        <v>33</v>
      </c>
      <c r="B81" s="47" t="s">
        <v>0</v>
      </c>
      <c r="C81" s="48" t="s">
        <v>1</v>
      </c>
      <c r="D81" s="49" t="s">
        <v>2</v>
      </c>
      <c r="E81" s="50" t="s">
        <v>3</v>
      </c>
      <c r="F81" s="47" t="s">
        <v>4</v>
      </c>
    </row>
    <row r="82" spans="1:6">
      <c r="A82" s="46">
        <v>1</v>
      </c>
      <c r="B82" s="51" t="s">
        <v>46</v>
      </c>
      <c r="C82" s="51" t="s">
        <v>6</v>
      </c>
      <c r="D82" s="61">
        <v>20.399999999999999</v>
      </c>
      <c r="E82" s="52"/>
      <c r="F82" s="53" t="s">
        <v>7</v>
      </c>
    </row>
    <row r="83" spans="1:6">
      <c r="A83" s="46">
        <v>2</v>
      </c>
      <c r="B83" s="51" t="s">
        <v>46</v>
      </c>
      <c r="C83" s="51" t="s">
        <v>8</v>
      </c>
      <c r="D83" s="61">
        <v>652.79999999999995</v>
      </c>
      <c r="E83" s="52"/>
      <c r="F83" s="51" t="s">
        <v>9</v>
      </c>
    </row>
    <row r="84" spans="1:6">
      <c r="A84" s="54">
        <v>3</v>
      </c>
      <c r="B84" s="55" t="s">
        <v>46</v>
      </c>
      <c r="C84" s="55" t="s">
        <v>8</v>
      </c>
      <c r="D84" s="62">
        <v>754.8</v>
      </c>
      <c r="E84" s="56"/>
      <c r="F84" s="55" t="s">
        <v>9</v>
      </c>
    </row>
    <row r="85" spans="1:6">
      <c r="A85" s="57">
        <v>4</v>
      </c>
      <c r="B85" s="51" t="s">
        <v>46</v>
      </c>
      <c r="C85" s="51" t="s">
        <v>10</v>
      </c>
      <c r="D85" s="61">
        <v>102</v>
      </c>
      <c r="E85" s="52"/>
      <c r="F85" s="51" t="s">
        <v>9</v>
      </c>
    </row>
    <row r="86" spans="1:6">
      <c r="A86" s="58"/>
      <c r="B86" s="59"/>
      <c r="C86" s="59"/>
      <c r="D86" s="61">
        <f>SUM(D82:D85)</f>
        <v>1530</v>
      </c>
      <c r="E86" s="59"/>
      <c r="F86" s="60"/>
    </row>
  </sheetData>
  <mergeCells count="9">
    <mergeCell ref="A1:F1"/>
    <mergeCell ref="A13:F13"/>
    <mergeCell ref="A34:F34"/>
    <mergeCell ref="A42:F42"/>
    <mergeCell ref="A54:F54"/>
    <mergeCell ref="A62:F62"/>
    <mergeCell ref="A72:F72"/>
    <mergeCell ref="A80:F80"/>
    <mergeCell ref="A27:F27"/>
  </mergeCells>
  <phoneticPr fontId="2" type="noConversion"/>
  <printOptions horizontalCentered="1"/>
  <pageMargins left="0.27559055118110237" right="0.23622047244094491" top="0.35" bottom="0.43307086614173229" header="0.24" footer="0.23622047244094491"/>
  <pageSetup paperSize="9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精梳、普梳、化纤废纱清单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2022-02-27T00:23:16Z</cp:lastPrinted>
  <dcterms:created xsi:type="dcterms:W3CDTF">2021-12-26T02:27:00Z</dcterms:created>
  <dcterms:modified xsi:type="dcterms:W3CDTF">2022-02-28T01:02:19Z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