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 activeTab="2"/>
  </bookViews>
  <sheets>
    <sheet name="精梳废纱" sheetId="12" r:id="rId1"/>
    <sheet name="普梳废纱" sheetId="14" r:id="rId2"/>
    <sheet name="化纤废纱" sheetId="13" r:id="rId3"/>
  </sheets>
  <calcPr calcId="124519"/>
</workbook>
</file>

<file path=xl/calcChain.xml><?xml version="1.0" encoding="utf-8"?>
<calcChain xmlns="http://schemas.openxmlformats.org/spreadsheetml/2006/main">
  <c r="D31" i="13"/>
  <c r="D37" i="14"/>
  <c r="D59" i="12"/>
  <c r="D23" i="13"/>
  <c r="D35" i="12"/>
  <c r="D16" i="13"/>
  <c r="D18" i="14"/>
  <c r="D29" i="12"/>
</calcChain>
</file>

<file path=xl/sharedStrings.xml><?xml version="1.0" encoding="utf-8"?>
<sst xmlns="http://schemas.openxmlformats.org/spreadsheetml/2006/main" count="439" uniqueCount="101">
  <si>
    <t>品种</t>
  </si>
  <si>
    <t>批次</t>
  </si>
  <si>
    <t>总数量</t>
  </si>
  <si>
    <t>备注</t>
  </si>
  <si>
    <t>成品库</t>
  </si>
  <si>
    <t>精梳废纱</t>
  </si>
  <si>
    <t>铭宏三区成品库</t>
  </si>
  <si>
    <t>30-50s</t>
  </si>
  <si>
    <t>50s以上</t>
  </si>
  <si>
    <t>普梳废纱</t>
  </si>
  <si>
    <t>纯化纤废纱</t>
  </si>
  <si>
    <t>30s以下</t>
  </si>
  <si>
    <t/>
  </si>
  <si>
    <t>CM50</t>
  </si>
  <si>
    <t>2023-01-19</t>
  </si>
  <si>
    <t>CM32</t>
  </si>
  <si>
    <t>OE10</t>
  </si>
  <si>
    <t>OE21</t>
  </si>
  <si>
    <t>CD32</t>
  </si>
  <si>
    <t>CM40</t>
  </si>
  <si>
    <t>CD40</t>
  </si>
  <si>
    <t>CM60</t>
  </si>
  <si>
    <t>OE16</t>
  </si>
  <si>
    <t>OE24/2</t>
  </si>
  <si>
    <t>CM80</t>
  </si>
  <si>
    <r>
      <rPr>
        <sz val="10"/>
        <rFont val="Arial"/>
        <family val="2"/>
      </rPr>
      <t>精梳废纱</t>
    </r>
  </si>
  <si>
    <t>30S以下</t>
  </si>
  <si>
    <t>滨魏工业园</t>
  </si>
  <si>
    <t>50s及以上</t>
  </si>
  <si>
    <t>30S-50S</t>
  </si>
  <si>
    <t>磨纱</t>
  </si>
  <si>
    <t>50S以上</t>
  </si>
  <si>
    <t>油纱 磨钢铃纱4个0.5KG</t>
  </si>
  <si>
    <t>油纱 磨钢铃纱11个0.96KG</t>
  </si>
  <si>
    <t>油纱 磨纱 40S</t>
  </si>
  <si>
    <t>磨纱 皮重1KG</t>
  </si>
  <si>
    <t>CM莫代尔/C60S  4个纱皮重0.5KG</t>
  </si>
  <si>
    <t xml:space="preserve">T/C40 8个纱皮重0.81KG </t>
  </si>
  <si>
    <t>磨纱 磨钢铃纱莱赛尔棉60S</t>
  </si>
  <si>
    <t>R45s</t>
  </si>
  <si>
    <t>10个纱皮重0.9KG 莱赛尔60S</t>
  </si>
  <si>
    <t>天丝废纱</t>
  </si>
  <si>
    <t>30以下</t>
  </si>
  <si>
    <t>宏儒一区成品库</t>
  </si>
  <si>
    <t>30-50</t>
  </si>
  <si>
    <t>2022-09-22</t>
  </si>
  <si>
    <t>宏儒二区成品库</t>
  </si>
  <si>
    <t>2022-10-22</t>
  </si>
  <si>
    <t>50以上</t>
  </si>
  <si>
    <t>2022-12-24</t>
  </si>
  <si>
    <t>宏儒三区成品库</t>
  </si>
  <si>
    <t>2022-11-22</t>
  </si>
  <si>
    <t>绿色智能分厂</t>
  </si>
  <si>
    <t>细纱、油污、磨钢铃纱等原因造成</t>
  </si>
  <si>
    <t>宏杰一区成品库</t>
  </si>
  <si>
    <t>造成原因;油纱，毛羽</t>
  </si>
  <si>
    <t>粗节，弱捻，油纱，污纱等</t>
  </si>
  <si>
    <t>30-50S</t>
  </si>
  <si>
    <t>30s-50s</t>
  </si>
  <si>
    <t>强弱捻</t>
  </si>
  <si>
    <t>宏杰三区成品库</t>
  </si>
  <si>
    <t>长粗长细</t>
  </si>
  <si>
    <t>油污纱</t>
  </si>
  <si>
    <t>因细纱强弱捻 磨钢铃 油纱等</t>
  </si>
  <si>
    <t>宏杰二区成品库</t>
  </si>
  <si>
    <t>毛羽条干</t>
  </si>
  <si>
    <t>oe</t>
  </si>
  <si>
    <t>粗细线、油线等原因造成</t>
  </si>
  <si>
    <t>粗细线</t>
  </si>
  <si>
    <t>因细纱后纺油污疵点</t>
  </si>
  <si>
    <t>因细纱油纱磨纱强弱捻等</t>
  </si>
  <si>
    <t>因包合不良 磨钢领造成</t>
  </si>
  <si>
    <t>因细纱 油纱 双胶 磨钢铃等</t>
  </si>
  <si>
    <t>因细纱磨钢铃 油纱 弱捻 双股等</t>
  </si>
  <si>
    <t>因包合不良磨钢铃造成</t>
  </si>
  <si>
    <t>宏杰精梳废纱出售清单</t>
    <phoneticPr fontId="1" type="noConversion"/>
  </si>
  <si>
    <t>序号</t>
    <phoneticPr fontId="1" type="noConversion"/>
  </si>
  <si>
    <t>宏杰普梳废纱出售清单</t>
    <phoneticPr fontId="1" type="noConversion"/>
  </si>
  <si>
    <t>序号</t>
    <phoneticPr fontId="1" type="noConversion"/>
  </si>
  <si>
    <t>宏杰化纤废纱出售清单</t>
    <phoneticPr fontId="1" type="noConversion"/>
  </si>
  <si>
    <t>宏儒精梳废纱出售清单</t>
    <phoneticPr fontId="1" type="noConversion"/>
  </si>
  <si>
    <t>二园精梳废纱出售清单</t>
    <phoneticPr fontId="1" type="noConversion"/>
  </si>
  <si>
    <t>魏桥精梳废纱出售清单</t>
    <phoneticPr fontId="1" type="noConversion"/>
  </si>
  <si>
    <t>滨魏精梳废纱出售清单</t>
    <phoneticPr fontId="1" type="noConversion"/>
  </si>
  <si>
    <r>
      <rPr>
        <sz val="10"/>
        <rFont val="Arial"/>
        <family val="2"/>
      </rPr>
      <t>油纱  色差 双股</t>
    </r>
  </si>
  <si>
    <r>
      <rPr>
        <sz val="10"/>
        <rFont val="Arial"/>
        <family val="2"/>
      </rPr>
      <t>威魏科技</t>
    </r>
  </si>
  <si>
    <r>
      <rPr>
        <sz val="10"/>
        <rFont val="Arial"/>
        <family val="2"/>
      </rPr>
      <t>实验纱 油砂</t>
    </r>
  </si>
  <si>
    <r>
      <rPr>
        <sz val="10"/>
        <rFont val="Arial"/>
        <family val="2"/>
      </rPr>
      <t>油污纱 粗细线</t>
    </r>
  </si>
  <si>
    <r>
      <rPr>
        <sz val="10"/>
        <rFont val="Arial"/>
        <family val="2"/>
      </rPr>
      <t>油线 粗细线</t>
    </r>
  </si>
  <si>
    <r>
      <rPr>
        <sz val="10"/>
        <rFont val="Arial"/>
        <family val="2"/>
      </rPr>
      <t>油纱 污纱</t>
    </r>
  </si>
  <si>
    <r>
      <rPr>
        <sz val="10"/>
        <rFont val="Arial"/>
        <family val="2"/>
      </rPr>
      <t>粗细线 油污纱</t>
    </r>
  </si>
  <si>
    <r>
      <rPr>
        <sz val="10"/>
        <rFont val="Arial"/>
        <family val="2"/>
      </rPr>
      <t>实验纱 油纱  20.4kg/袋</t>
    </r>
  </si>
  <si>
    <r>
      <rPr>
        <sz val="10"/>
        <rFont val="Arial"/>
        <family val="2"/>
      </rPr>
      <t>实验纱 油纱   20.4kg/袋</t>
    </r>
  </si>
  <si>
    <t>9203.38</t>
    <phoneticPr fontId="1" type="noConversion"/>
  </si>
  <si>
    <t>威海工业园精梳废纱出售清单</t>
    <phoneticPr fontId="1" type="noConversion"/>
  </si>
  <si>
    <t>宏儒普梳废纱出售清单</t>
    <phoneticPr fontId="1" type="noConversion"/>
  </si>
  <si>
    <t>魏桥普梳废纱出售清单</t>
    <phoneticPr fontId="1" type="noConversion"/>
  </si>
  <si>
    <t>滨魏普梳废纱出售清单</t>
    <phoneticPr fontId="1" type="noConversion"/>
  </si>
  <si>
    <t>宏儒化纤废纱出售清单</t>
    <phoneticPr fontId="1" type="noConversion"/>
  </si>
  <si>
    <t>魏桥化纤废纱出售清单</t>
    <phoneticPr fontId="1" type="noConversion"/>
  </si>
  <si>
    <t>滨州化纤废纱出售清单</t>
    <phoneticPr fontId="1" type="noConversion"/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</si>
</sst>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name val="Arial"/>
      <family val="2"/>
    </font>
    <font>
      <sz val="11"/>
      <color indexed="12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9"/>
      <color rgb="FF606266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</font>
    <font>
      <sz val="9"/>
      <color indexed="12"/>
      <name val="宋体"/>
      <family val="3"/>
      <charset val="134"/>
    </font>
    <font>
      <sz val="10"/>
      <color rgb="FF606266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00">
    <xf numFmtId="0" fontId="0" fillId="0" borderId="0" xfId="0"/>
    <xf numFmtId="0" fontId="0" fillId="0" borderId="0" xfId="0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2" borderId="5" xfId="2" applyFont="1" applyFill="1" applyBorder="1" applyAlignment="1">
      <alignment horizontal="left"/>
    </xf>
    <xf numFmtId="0" fontId="8" fillId="2" borderId="5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/>
    </xf>
    <xf numFmtId="0" fontId="9" fillId="0" borderId="5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5" xfId="0" applyFill="1" applyBorder="1"/>
    <xf numFmtId="0" fontId="2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5" fillId="2" borderId="5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7" fillId="2" borderId="5" xfId="2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8" fillId="2" borderId="5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8" fillId="0" borderId="5" xfId="2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9" fillId="0" borderId="5" xfId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5" xfId="0" applyNumberForma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49" fontId="14" fillId="0" borderId="5" xfId="0" applyNumberFormat="1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8" fillId="2" borderId="5" xfId="2" applyFont="1" applyFill="1" applyBorder="1" applyAlignment="1">
      <alignment horizontal="left"/>
    </xf>
    <xf numFmtId="0" fontId="0" fillId="0" borderId="5" xfId="0" applyFont="1" applyBorder="1"/>
    <xf numFmtId="0" fontId="0" fillId="0" borderId="0" xfId="0" applyFont="1"/>
    <xf numFmtId="0" fontId="19" fillId="0" borderId="5" xfId="1" applyFont="1" applyFill="1" applyBorder="1" applyAlignment="1">
      <alignment horizontal="left"/>
    </xf>
    <xf numFmtId="49" fontId="0" fillId="0" borderId="5" xfId="0" applyNumberFormat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opLeftCell="A49" workbookViewId="0">
      <selection activeCell="G82" sqref="G82"/>
    </sheetView>
  </sheetViews>
  <sheetFormatPr defaultRowHeight="12.75"/>
  <cols>
    <col min="1" max="1" width="7.28515625" style="4" customWidth="1"/>
    <col min="2" max="2" width="10.28515625" style="1" customWidth="1"/>
    <col min="3" max="3" width="15.140625" style="6" customWidth="1"/>
    <col min="4" max="4" width="14.5703125" style="70" customWidth="1"/>
    <col min="5" max="5" width="30.140625" style="71" customWidth="1"/>
    <col min="6" max="6" width="20.140625" style="71" customWidth="1"/>
    <col min="7" max="16384" width="9.140625" style="1"/>
  </cols>
  <sheetData>
    <row r="1" spans="1:6" ht="47.25" customHeight="1">
      <c r="A1" s="76" t="s">
        <v>75</v>
      </c>
      <c r="B1" s="77"/>
      <c r="C1" s="77"/>
      <c r="D1" s="77"/>
      <c r="E1" s="77"/>
      <c r="F1" s="77"/>
    </row>
    <row r="2" spans="1:6" ht="14.25">
      <c r="A2" s="2" t="s">
        <v>76</v>
      </c>
      <c r="B2" s="2" t="s">
        <v>0</v>
      </c>
      <c r="C2" s="7" t="s">
        <v>1</v>
      </c>
      <c r="D2" s="14" t="s">
        <v>2</v>
      </c>
      <c r="E2" s="57" t="s">
        <v>3</v>
      </c>
      <c r="F2" s="57" t="s">
        <v>4</v>
      </c>
    </row>
    <row r="3" spans="1:6" ht="14.25">
      <c r="A3" s="5">
        <v>1</v>
      </c>
      <c r="B3" s="10" t="s">
        <v>5</v>
      </c>
      <c r="C3" s="11" t="s">
        <v>7</v>
      </c>
      <c r="D3" s="11">
        <v>1596</v>
      </c>
      <c r="E3" s="34" t="s">
        <v>53</v>
      </c>
      <c r="F3" s="34" t="s">
        <v>54</v>
      </c>
    </row>
    <row r="4" spans="1:6" ht="14.25">
      <c r="A4" s="5">
        <v>2</v>
      </c>
      <c r="B4" s="10" t="s">
        <v>5</v>
      </c>
      <c r="C4" s="11" t="s">
        <v>7</v>
      </c>
      <c r="D4" s="11">
        <v>171</v>
      </c>
      <c r="E4" s="34" t="s">
        <v>55</v>
      </c>
      <c r="F4" s="34" t="s">
        <v>54</v>
      </c>
    </row>
    <row r="5" spans="1:6" ht="14.25">
      <c r="A5" s="5">
        <v>3</v>
      </c>
      <c r="B5" s="10" t="s">
        <v>5</v>
      </c>
      <c r="C5" s="11" t="s">
        <v>7</v>
      </c>
      <c r="D5" s="11">
        <v>521.20000000000005</v>
      </c>
      <c r="E5" s="34" t="s">
        <v>56</v>
      </c>
      <c r="F5" s="34" t="s">
        <v>54</v>
      </c>
    </row>
    <row r="6" spans="1:6" ht="14.25">
      <c r="A6" s="5">
        <v>4</v>
      </c>
      <c r="B6" s="10" t="s">
        <v>5</v>
      </c>
      <c r="C6" s="11" t="s">
        <v>57</v>
      </c>
      <c r="D6" s="11">
        <v>19</v>
      </c>
      <c r="E6" s="34" t="s">
        <v>12</v>
      </c>
      <c r="F6" s="34" t="s">
        <v>54</v>
      </c>
    </row>
    <row r="7" spans="1:6" ht="14.25">
      <c r="A7" s="5">
        <v>5</v>
      </c>
      <c r="B7" s="10" t="s">
        <v>5</v>
      </c>
      <c r="C7" s="11" t="s">
        <v>58</v>
      </c>
      <c r="D7" s="11">
        <v>754.8</v>
      </c>
      <c r="E7" s="34" t="s">
        <v>59</v>
      </c>
      <c r="F7" s="34" t="s">
        <v>60</v>
      </c>
    </row>
    <row r="8" spans="1:6" ht="14.25">
      <c r="A8" s="5">
        <v>6</v>
      </c>
      <c r="B8" s="10" t="s">
        <v>5</v>
      </c>
      <c r="C8" s="11" t="s">
        <v>58</v>
      </c>
      <c r="D8" s="11">
        <v>1570.8</v>
      </c>
      <c r="E8" s="34" t="s">
        <v>61</v>
      </c>
      <c r="F8" s="34" t="s">
        <v>60</v>
      </c>
    </row>
    <row r="9" spans="1:6" ht="14.25">
      <c r="A9" s="5">
        <v>7</v>
      </c>
      <c r="B9" s="10" t="s">
        <v>5</v>
      </c>
      <c r="C9" s="11" t="s">
        <v>11</v>
      </c>
      <c r="D9" s="11">
        <v>20.399999999999999</v>
      </c>
      <c r="E9" s="34" t="s">
        <v>62</v>
      </c>
      <c r="F9" s="34" t="s">
        <v>60</v>
      </c>
    </row>
    <row r="10" spans="1:6" ht="14.25">
      <c r="A10" s="5">
        <v>8</v>
      </c>
      <c r="B10" s="10" t="s">
        <v>5</v>
      </c>
      <c r="C10" s="11" t="s">
        <v>8</v>
      </c>
      <c r="D10" s="11">
        <v>171</v>
      </c>
      <c r="E10" s="34" t="s">
        <v>55</v>
      </c>
      <c r="F10" s="34" t="s">
        <v>54</v>
      </c>
    </row>
    <row r="11" spans="1:6" ht="14.25">
      <c r="A11" s="5">
        <v>9</v>
      </c>
      <c r="B11" s="10" t="s">
        <v>5</v>
      </c>
      <c r="C11" s="11" t="s">
        <v>31</v>
      </c>
      <c r="D11" s="11">
        <v>247</v>
      </c>
      <c r="E11" s="34" t="s">
        <v>12</v>
      </c>
      <c r="F11" s="34" t="s">
        <v>54</v>
      </c>
    </row>
    <row r="12" spans="1:6" ht="14.25">
      <c r="A12" s="5">
        <v>10</v>
      </c>
      <c r="B12" s="10" t="s">
        <v>5</v>
      </c>
      <c r="C12" s="11" t="s">
        <v>8</v>
      </c>
      <c r="D12" s="11">
        <v>19</v>
      </c>
      <c r="E12" s="34" t="s">
        <v>63</v>
      </c>
      <c r="F12" s="34" t="s">
        <v>64</v>
      </c>
    </row>
    <row r="13" spans="1:6" ht="14.25">
      <c r="A13" s="5">
        <v>11</v>
      </c>
      <c r="B13" s="10" t="s">
        <v>5</v>
      </c>
      <c r="C13" s="11" t="s">
        <v>8</v>
      </c>
      <c r="D13" s="11">
        <v>326.39999999999998</v>
      </c>
      <c r="E13" s="34" t="s">
        <v>65</v>
      </c>
      <c r="F13" s="34" t="s">
        <v>60</v>
      </c>
    </row>
    <row r="14" spans="1:6" ht="14.25">
      <c r="A14" s="5">
        <v>12</v>
      </c>
      <c r="B14" s="10" t="s">
        <v>5</v>
      </c>
      <c r="C14" s="11" t="s">
        <v>8</v>
      </c>
      <c r="D14" s="11">
        <v>612</v>
      </c>
      <c r="E14" s="34" t="s">
        <v>62</v>
      </c>
      <c r="F14" s="34" t="s">
        <v>60</v>
      </c>
    </row>
    <row r="15" spans="1:6" ht="14.25">
      <c r="A15" s="5">
        <v>13</v>
      </c>
      <c r="B15" s="10" t="s">
        <v>5</v>
      </c>
      <c r="C15" s="11" t="s">
        <v>66</v>
      </c>
      <c r="D15" s="11">
        <v>133</v>
      </c>
      <c r="E15" s="34" t="s">
        <v>67</v>
      </c>
      <c r="F15" s="34" t="s">
        <v>54</v>
      </c>
    </row>
    <row r="16" spans="1:6" ht="14.25">
      <c r="A16" s="5">
        <v>14</v>
      </c>
      <c r="B16" s="10" t="s">
        <v>5</v>
      </c>
      <c r="C16" s="11" t="s">
        <v>17</v>
      </c>
      <c r="D16" s="11">
        <v>224.4</v>
      </c>
      <c r="E16" s="34" t="s">
        <v>68</v>
      </c>
      <c r="F16" s="34" t="s">
        <v>60</v>
      </c>
    </row>
    <row r="17" spans="1:6" ht="14.25">
      <c r="A17" s="5"/>
      <c r="B17" s="10"/>
      <c r="C17" s="11"/>
      <c r="D17" s="11">
        <v>6385.9999999999991</v>
      </c>
      <c r="E17" s="34"/>
      <c r="F17" s="34"/>
    </row>
    <row r="19" spans="1:6" ht="23.25">
      <c r="A19" s="76" t="s">
        <v>80</v>
      </c>
      <c r="B19" s="77"/>
      <c r="C19" s="77"/>
      <c r="D19" s="77"/>
      <c r="E19" s="77"/>
      <c r="F19" s="77"/>
    </row>
    <row r="20" spans="1:6" ht="14.25">
      <c r="A20" s="21" t="s">
        <v>76</v>
      </c>
      <c r="B20" s="21" t="s">
        <v>0</v>
      </c>
      <c r="C20" s="22" t="s">
        <v>1</v>
      </c>
      <c r="D20" s="31" t="s">
        <v>2</v>
      </c>
      <c r="E20" s="58" t="s">
        <v>3</v>
      </c>
      <c r="F20" s="58" t="s">
        <v>4</v>
      </c>
    </row>
    <row r="21" spans="1:6" ht="14.25">
      <c r="A21" s="23">
        <v>1</v>
      </c>
      <c r="B21" s="25" t="s">
        <v>5</v>
      </c>
      <c r="C21" s="35" t="s">
        <v>42</v>
      </c>
      <c r="D21" s="59">
        <v>2080.8000000000002</v>
      </c>
      <c r="E21" s="60"/>
      <c r="F21" s="61" t="s">
        <v>43</v>
      </c>
    </row>
    <row r="22" spans="1:6" ht="14.25">
      <c r="A22" s="23">
        <v>2</v>
      </c>
      <c r="B22" s="25" t="s">
        <v>5</v>
      </c>
      <c r="C22" s="35" t="s">
        <v>44</v>
      </c>
      <c r="D22" s="62">
        <v>2305.1999999999998</v>
      </c>
      <c r="E22" s="60"/>
      <c r="F22" s="61" t="s">
        <v>43</v>
      </c>
    </row>
    <row r="23" spans="1:6" ht="14.25">
      <c r="A23" s="23">
        <v>3</v>
      </c>
      <c r="B23" s="25" t="s">
        <v>5</v>
      </c>
      <c r="C23" s="35" t="s">
        <v>45</v>
      </c>
      <c r="D23" s="62">
        <v>1326</v>
      </c>
      <c r="E23" s="60"/>
      <c r="F23" s="62" t="s">
        <v>46</v>
      </c>
    </row>
    <row r="24" spans="1:6" ht="14.25">
      <c r="A24" s="23">
        <v>4</v>
      </c>
      <c r="B24" s="25" t="s">
        <v>5</v>
      </c>
      <c r="C24" s="35" t="s">
        <v>47</v>
      </c>
      <c r="D24" s="62">
        <v>1591.2</v>
      </c>
      <c r="E24" s="60"/>
      <c r="F24" s="62" t="s">
        <v>46</v>
      </c>
    </row>
    <row r="25" spans="1:6" ht="14.25">
      <c r="A25" s="23">
        <v>5</v>
      </c>
      <c r="B25" s="25" t="s">
        <v>5</v>
      </c>
      <c r="C25" s="35" t="s">
        <v>49</v>
      </c>
      <c r="D25" s="62">
        <v>204</v>
      </c>
      <c r="E25" s="60"/>
      <c r="F25" s="62" t="s">
        <v>46</v>
      </c>
    </row>
    <row r="26" spans="1:6" ht="14.25">
      <c r="A26" s="23">
        <v>6</v>
      </c>
      <c r="B26" s="25" t="s">
        <v>5</v>
      </c>
      <c r="C26" s="35" t="s">
        <v>14</v>
      </c>
      <c r="D26" s="62">
        <v>20.399999999999999</v>
      </c>
      <c r="E26" s="60"/>
      <c r="F26" s="62" t="s">
        <v>46</v>
      </c>
    </row>
    <row r="27" spans="1:6" ht="14.25">
      <c r="A27" s="23">
        <v>7</v>
      </c>
      <c r="B27" s="27" t="s">
        <v>5</v>
      </c>
      <c r="C27" s="73" t="s">
        <v>7</v>
      </c>
      <c r="D27" s="63">
        <v>1366.8</v>
      </c>
      <c r="E27" s="60"/>
      <c r="F27" s="64" t="s">
        <v>50</v>
      </c>
    </row>
    <row r="28" spans="1:6" ht="13.5">
      <c r="A28" s="23">
        <v>8</v>
      </c>
      <c r="B28" s="28" t="s">
        <v>5</v>
      </c>
      <c r="C28" s="73" t="s">
        <v>8</v>
      </c>
      <c r="D28" s="63">
        <v>102</v>
      </c>
      <c r="E28" s="60"/>
      <c r="F28" s="64" t="s">
        <v>50</v>
      </c>
    </row>
    <row r="29" spans="1:6">
      <c r="A29" s="23"/>
      <c r="B29" s="24"/>
      <c r="C29" s="30"/>
      <c r="D29" s="65">
        <f>SUM(D21:D28)</f>
        <v>8996.4</v>
      </c>
      <c r="E29" s="60"/>
      <c r="F29" s="60"/>
    </row>
    <row r="31" spans="1:6" ht="23.25">
      <c r="A31" s="76" t="s">
        <v>81</v>
      </c>
      <c r="B31" s="77"/>
      <c r="C31" s="77"/>
      <c r="D31" s="77"/>
      <c r="E31" s="77"/>
      <c r="F31" s="77"/>
    </row>
    <row r="32" spans="1:6" ht="14.25">
      <c r="A32" s="21" t="s">
        <v>76</v>
      </c>
      <c r="B32" s="21" t="s">
        <v>0</v>
      </c>
      <c r="C32" s="22" t="s">
        <v>1</v>
      </c>
      <c r="D32" s="31" t="s">
        <v>2</v>
      </c>
      <c r="E32" s="58" t="s">
        <v>3</v>
      </c>
      <c r="F32" s="58" t="s">
        <v>4</v>
      </c>
    </row>
    <row r="33" spans="1:6" ht="14.25">
      <c r="A33" s="23">
        <v>1</v>
      </c>
      <c r="B33" s="25" t="s">
        <v>5</v>
      </c>
      <c r="C33" s="35" t="s">
        <v>42</v>
      </c>
      <c r="D33" s="62">
        <v>326.39999999999998</v>
      </c>
      <c r="E33" s="62"/>
      <c r="F33" s="62" t="s">
        <v>52</v>
      </c>
    </row>
    <row r="34" spans="1:6" ht="14.25">
      <c r="A34" s="23">
        <v>2</v>
      </c>
      <c r="B34" s="25" t="s">
        <v>5</v>
      </c>
      <c r="C34" s="35" t="s">
        <v>48</v>
      </c>
      <c r="D34" s="62">
        <v>224.4</v>
      </c>
      <c r="E34" s="62"/>
      <c r="F34" s="62" t="s">
        <v>52</v>
      </c>
    </row>
    <row r="35" spans="1:6">
      <c r="A35" s="23"/>
      <c r="B35" s="24"/>
      <c r="C35" s="30"/>
      <c r="D35" s="65">
        <f>SUM(D33:D34)</f>
        <v>550.79999999999995</v>
      </c>
      <c r="E35" s="60"/>
      <c r="F35" s="60"/>
    </row>
    <row r="38" spans="1:6" ht="23.25">
      <c r="A38" s="76" t="s">
        <v>82</v>
      </c>
      <c r="B38" s="77"/>
      <c r="C38" s="77"/>
      <c r="D38" s="77"/>
      <c r="E38" s="77"/>
      <c r="F38" s="77"/>
    </row>
    <row r="39" spans="1:6" ht="14.25">
      <c r="A39" s="21" t="s">
        <v>76</v>
      </c>
      <c r="B39" s="21" t="s">
        <v>0</v>
      </c>
      <c r="C39" s="22" t="s">
        <v>1</v>
      </c>
      <c r="D39" s="31" t="s">
        <v>2</v>
      </c>
      <c r="E39" s="58" t="s">
        <v>3</v>
      </c>
      <c r="F39" s="58" t="s">
        <v>4</v>
      </c>
    </row>
    <row r="40" spans="1:6" ht="14.25">
      <c r="A40" s="23">
        <v>1</v>
      </c>
      <c r="B40" s="33" t="s">
        <v>5</v>
      </c>
      <c r="C40" s="74" t="s">
        <v>7</v>
      </c>
      <c r="D40" s="66">
        <v>762</v>
      </c>
      <c r="E40" s="67"/>
      <c r="F40" s="67" t="s">
        <v>6</v>
      </c>
    </row>
    <row r="41" spans="1:6" ht="14.25">
      <c r="A41" s="23">
        <v>2</v>
      </c>
      <c r="B41" s="33" t="s">
        <v>5</v>
      </c>
      <c r="C41" s="74" t="s">
        <v>7</v>
      </c>
      <c r="D41" s="66">
        <v>288.10000000000002</v>
      </c>
      <c r="E41" s="67"/>
      <c r="F41" s="67" t="s">
        <v>6</v>
      </c>
    </row>
    <row r="42" spans="1:6" ht="14.25">
      <c r="A42" s="23">
        <v>3</v>
      </c>
      <c r="B42" s="33" t="s">
        <v>5</v>
      </c>
      <c r="C42" s="74" t="s">
        <v>8</v>
      </c>
      <c r="D42" s="66">
        <v>77.900000000000006</v>
      </c>
      <c r="E42" s="67"/>
      <c r="F42" s="67" t="s">
        <v>6</v>
      </c>
    </row>
    <row r="43" spans="1:6" ht="14.25">
      <c r="A43" s="23">
        <v>4</v>
      </c>
      <c r="B43" s="33" t="s">
        <v>5</v>
      </c>
      <c r="C43" s="74" t="s">
        <v>8</v>
      </c>
      <c r="D43" s="66">
        <v>41.7</v>
      </c>
      <c r="E43" s="67"/>
      <c r="F43" s="67" t="s">
        <v>6</v>
      </c>
    </row>
    <row r="44" spans="1:6">
      <c r="A44" s="23"/>
      <c r="B44" s="32"/>
      <c r="C44" s="40"/>
      <c r="D44" s="67">
        <v>1169.7</v>
      </c>
      <c r="E44" s="19"/>
      <c r="F44" s="19"/>
    </row>
    <row r="46" spans="1:6" ht="23.25">
      <c r="A46" s="76" t="s">
        <v>83</v>
      </c>
      <c r="B46" s="77"/>
      <c r="C46" s="77"/>
      <c r="D46" s="77"/>
      <c r="E46" s="77"/>
      <c r="F46" s="77"/>
    </row>
    <row r="47" spans="1:6" ht="14.25">
      <c r="A47" s="21" t="s">
        <v>76</v>
      </c>
      <c r="B47" s="21" t="s">
        <v>0</v>
      </c>
      <c r="C47" s="22" t="s">
        <v>1</v>
      </c>
      <c r="D47" s="31" t="s">
        <v>2</v>
      </c>
      <c r="E47" s="58" t="s">
        <v>3</v>
      </c>
      <c r="F47" s="58" t="s">
        <v>4</v>
      </c>
    </row>
    <row r="48" spans="1:6">
      <c r="A48" s="23">
        <v>1</v>
      </c>
      <c r="B48" s="41" t="s">
        <v>5</v>
      </c>
      <c r="C48" s="43" t="s">
        <v>26</v>
      </c>
      <c r="D48" s="68">
        <v>19.100000000000001</v>
      </c>
      <c r="E48" s="68" t="s">
        <v>12</v>
      </c>
      <c r="F48" s="68" t="s">
        <v>27</v>
      </c>
    </row>
    <row r="49" spans="1:6">
      <c r="A49" s="23">
        <v>2</v>
      </c>
      <c r="B49" s="41" t="s">
        <v>5</v>
      </c>
      <c r="C49" s="43" t="s">
        <v>28</v>
      </c>
      <c r="D49" s="68">
        <v>46</v>
      </c>
      <c r="E49" s="68" t="s">
        <v>12</v>
      </c>
      <c r="F49" s="68" t="s">
        <v>27</v>
      </c>
    </row>
    <row r="50" spans="1:6">
      <c r="A50" s="23">
        <v>3</v>
      </c>
      <c r="B50" s="41" t="s">
        <v>5</v>
      </c>
      <c r="C50" s="43" t="s">
        <v>29</v>
      </c>
      <c r="D50" s="68">
        <v>1552</v>
      </c>
      <c r="E50" s="68" t="s">
        <v>12</v>
      </c>
      <c r="F50" s="68" t="s">
        <v>27</v>
      </c>
    </row>
    <row r="51" spans="1:6">
      <c r="A51" s="23">
        <v>4</v>
      </c>
      <c r="B51" s="41" t="s">
        <v>5</v>
      </c>
      <c r="C51" s="43" t="s">
        <v>28</v>
      </c>
      <c r="D51" s="68">
        <v>92</v>
      </c>
      <c r="E51" s="68" t="s">
        <v>12</v>
      </c>
      <c r="F51" s="68" t="s">
        <v>27</v>
      </c>
    </row>
    <row r="52" spans="1:6">
      <c r="A52" s="23">
        <v>5</v>
      </c>
      <c r="B52" s="41" t="s">
        <v>5</v>
      </c>
      <c r="C52" s="43" t="s">
        <v>29</v>
      </c>
      <c r="D52" s="68">
        <v>454.2</v>
      </c>
      <c r="E52" s="68" t="s">
        <v>12</v>
      </c>
      <c r="F52" s="68" t="s">
        <v>27</v>
      </c>
    </row>
    <row r="53" spans="1:6">
      <c r="A53" s="23">
        <v>6</v>
      </c>
      <c r="B53" s="41" t="s">
        <v>5</v>
      </c>
      <c r="C53" s="43" t="s">
        <v>29</v>
      </c>
      <c r="D53" s="68">
        <v>1133.25</v>
      </c>
      <c r="E53" s="68" t="s">
        <v>30</v>
      </c>
      <c r="F53" s="68" t="s">
        <v>27</v>
      </c>
    </row>
    <row r="54" spans="1:6">
      <c r="A54" s="23">
        <v>7</v>
      </c>
      <c r="B54" s="41" t="s">
        <v>5</v>
      </c>
      <c r="C54" s="43" t="s">
        <v>31</v>
      </c>
      <c r="D54" s="68">
        <v>431.5</v>
      </c>
      <c r="E54" s="68" t="s">
        <v>32</v>
      </c>
      <c r="F54" s="68" t="s">
        <v>27</v>
      </c>
    </row>
    <row r="55" spans="1:6">
      <c r="A55" s="23">
        <v>8</v>
      </c>
      <c r="B55" s="41" t="s">
        <v>5</v>
      </c>
      <c r="C55" s="43" t="s">
        <v>26</v>
      </c>
      <c r="D55" s="68">
        <v>49.04</v>
      </c>
      <c r="E55" s="68" t="s">
        <v>33</v>
      </c>
      <c r="F55" s="68" t="s">
        <v>27</v>
      </c>
    </row>
    <row r="56" spans="1:6">
      <c r="A56" s="23">
        <v>9</v>
      </c>
      <c r="B56" s="41" t="s">
        <v>5</v>
      </c>
      <c r="C56" s="43" t="s">
        <v>29</v>
      </c>
      <c r="D56" s="68">
        <v>1215.4000000000001</v>
      </c>
      <c r="E56" s="68" t="s">
        <v>34</v>
      </c>
      <c r="F56" s="68" t="s">
        <v>27</v>
      </c>
    </row>
    <row r="57" spans="1:6">
      <c r="A57" s="23">
        <v>10</v>
      </c>
      <c r="B57" s="41" t="s">
        <v>5</v>
      </c>
      <c r="C57" s="43" t="s">
        <v>29</v>
      </c>
      <c r="D57" s="68">
        <v>62.15</v>
      </c>
      <c r="E57" s="68" t="s">
        <v>35</v>
      </c>
      <c r="F57" s="68" t="s">
        <v>27</v>
      </c>
    </row>
    <row r="58" spans="1:6">
      <c r="A58" s="23">
        <v>11</v>
      </c>
      <c r="B58" s="41" t="s">
        <v>5</v>
      </c>
      <c r="C58" s="43" t="s">
        <v>31</v>
      </c>
      <c r="D58" s="68">
        <v>48</v>
      </c>
      <c r="E58" s="68" t="s">
        <v>21</v>
      </c>
      <c r="F58" s="68" t="s">
        <v>27</v>
      </c>
    </row>
    <row r="59" spans="1:6">
      <c r="A59" s="23"/>
      <c r="B59" s="24"/>
      <c r="C59" s="30"/>
      <c r="D59" s="69">
        <f>SUM(D48:D58)</f>
        <v>5102.6399999999994</v>
      </c>
      <c r="E59" s="60"/>
      <c r="F59" s="60"/>
    </row>
    <row r="60" spans="1:6" ht="8.25" customHeight="1"/>
    <row r="61" spans="1:6" hidden="1"/>
    <row r="62" spans="1:6" ht="23.25">
      <c r="A62" s="76" t="s">
        <v>94</v>
      </c>
      <c r="B62" s="77"/>
      <c r="C62" s="77"/>
      <c r="D62" s="77"/>
      <c r="E62" s="77"/>
      <c r="F62" s="77"/>
    </row>
    <row r="63" spans="1:6" ht="14.25">
      <c r="A63" s="21" t="s">
        <v>76</v>
      </c>
      <c r="B63" s="21" t="s">
        <v>0</v>
      </c>
      <c r="C63" s="22" t="s">
        <v>1</v>
      </c>
      <c r="D63" s="31" t="s">
        <v>2</v>
      </c>
      <c r="E63" s="58" t="s">
        <v>3</v>
      </c>
      <c r="F63" s="58" t="s">
        <v>4</v>
      </c>
    </row>
    <row r="64" spans="1:6">
      <c r="A64" s="23">
        <v>1</v>
      </c>
      <c r="B64" s="42" t="s">
        <v>25</v>
      </c>
      <c r="C64" s="44" t="s">
        <v>13</v>
      </c>
      <c r="D64" s="44">
        <v>20.399999999999999</v>
      </c>
      <c r="E64" s="44" t="s">
        <v>84</v>
      </c>
      <c r="F64" s="44" t="s">
        <v>85</v>
      </c>
    </row>
    <row r="65" spans="1:6">
      <c r="A65" s="23">
        <v>2</v>
      </c>
      <c r="B65" s="42" t="s">
        <v>25</v>
      </c>
      <c r="C65" s="44" t="s">
        <v>15</v>
      </c>
      <c r="D65" s="44">
        <v>20.3</v>
      </c>
      <c r="E65" s="44" t="s">
        <v>86</v>
      </c>
      <c r="F65" s="44" t="s">
        <v>85</v>
      </c>
    </row>
    <row r="66" spans="1:6">
      <c r="A66" s="23">
        <v>3</v>
      </c>
      <c r="B66" s="42" t="s">
        <v>25</v>
      </c>
      <c r="C66" s="44" t="s">
        <v>16</v>
      </c>
      <c r="D66" s="44">
        <v>224.8</v>
      </c>
      <c r="E66" s="44" t="s">
        <v>87</v>
      </c>
      <c r="F66" s="44" t="s">
        <v>85</v>
      </c>
    </row>
    <row r="67" spans="1:6">
      <c r="A67" s="23">
        <v>4</v>
      </c>
      <c r="B67" s="42" t="s">
        <v>25</v>
      </c>
      <c r="C67" s="44" t="s">
        <v>17</v>
      </c>
      <c r="D67" s="44">
        <v>101.6</v>
      </c>
      <c r="E67" s="44" t="s">
        <v>88</v>
      </c>
      <c r="F67" s="44" t="s">
        <v>85</v>
      </c>
    </row>
    <row r="68" spans="1:6">
      <c r="A68" s="23">
        <v>5</v>
      </c>
      <c r="B68" s="42" t="s">
        <v>25</v>
      </c>
      <c r="C68" s="44" t="s">
        <v>18</v>
      </c>
      <c r="D68" s="44">
        <v>224.4</v>
      </c>
      <c r="E68" s="44" t="s">
        <v>89</v>
      </c>
      <c r="F68" s="44" t="s">
        <v>12</v>
      </c>
    </row>
    <row r="69" spans="1:6">
      <c r="A69" s="23">
        <v>6</v>
      </c>
      <c r="B69" s="42" t="s">
        <v>25</v>
      </c>
      <c r="C69" s="44" t="s">
        <v>19</v>
      </c>
      <c r="D69" s="44">
        <v>162.69999999999999</v>
      </c>
      <c r="E69" s="44" t="s">
        <v>89</v>
      </c>
      <c r="F69" s="44" t="s">
        <v>85</v>
      </c>
    </row>
    <row r="70" spans="1:6">
      <c r="A70" s="23">
        <v>7</v>
      </c>
      <c r="B70" s="42" t="s">
        <v>25</v>
      </c>
      <c r="C70" s="44" t="s">
        <v>17</v>
      </c>
      <c r="D70" s="44">
        <v>918</v>
      </c>
      <c r="E70" s="44" t="s">
        <v>89</v>
      </c>
      <c r="F70" s="44" t="s">
        <v>12</v>
      </c>
    </row>
    <row r="71" spans="1:6">
      <c r="A71" s="23">
        <v>8</v>
      </c>
      <c r="B71" s="42" t="s">
        <v>25</v>
      </c>
      <c r="C71" s="44" t="s">
        <v>20</v>
      </c>
      <c r="D71" s="44">
        <v>61.7</v>
      </c>
      <c r="E71" s="44" t="s">
        <v>89</v>
      </c>
      <c r="F71" s="44" t="s">
        <v>85</v>
      </c>
    </row>
    <row r="72" spans="1:6">
      <c r="A72" s="23">
        <v>9</v>
      </c>
      <c r="B72" s="42" t="s">
        <v>25</v>
      </c>
      <c r="C72" s="44" t="s">
        <v>21</v>
      </c>
      <c r="D72" s="44">
        <v>81.599999999999994</v>
      </c>
      <c r="E72" s="44" t="s">
        <v>89</v>
      </c>
      <c r="F72" s="44" t="s">
        <v>85</v>
      </c>
    </row>
    <row r="73" spans="1:6">
      <c r="A73" s="23">
        <v>10</v>
      </c>
      <c r="B73" s="42" t="s">
        <v>25</v>
      </c>
      <c r="C73" s="44" t="s">
        <v>16</v>
      </c>
      <c r="D73" s="44">
        <v>1378</v>
      </c>
      <c r="E73" s="44" t="s">
        <v>89</v>
      </c>
      <c r="F73" s="44" t="s">
        <v>12</v>
      </c>
    </row>
    <row r="74" spans="1:6">
      <c r="A74" s="23">
        <v>11</v>
      </c>
      <c r="B74" s="42" t="s">
        <v>25</v>
      </c>
      <c r="C74" s="44" t="s">
        <v>22</v>
      </c>
      <c r="D74" s="44">
        <v>826.8</v>
      </c>
      <c r="E74" s="44" t="s">
        <v>89</v>
      </c>
      <c r="F74" s="44" t="s">
        <v>12</v>
      </c>
    </row>
    <row r="75" spans="1:6">
      <c r="A75" s="23">
        <v>12</v>
      </c>
      <c r="B75" s="42" t="s">
        <v>25</v>
      </c>
      <c r="C75" s="44" t="s">
        <v>22</v>
      </c>
      <c r="D75" s="44">
        <v>420.4</v>
      </c>
      <c r="E75" s="44" t="s">
        <v>90</v>
      </c>
      <c r="F75" s="44" t="s">
        <v>85</v>
      </c>
    </row>
    <row r="76" spans="1:6">
      <c r="A76" s="23">
        <v>13</v>
      </c>
      <c r="B76" s="42" t="s">
        <v>25</v>
      </c>
      <c r="C76" s="44" t="s">
        <v>23</v>
      </c>
      <c r="D76" s="44">
        <v>142.80000000000001</v>
      </c>
      <c r="E76" s="44" t="s">
        <v>89</v>
      </c>
      <c r="F76" s="44" t="s">
        <v>12</v>
      </c>
    </row>
    <row r="77" spans="1:6">
      <c r="A77" s="23">
        <v>14</v>
      </c>
      <c r="B77" s="42" t="s">
        <v>25</v>
      </c>
      <c r="C77" s="44" t="s">
        <v>20</v>
      </c>
      <c r="D77" s="44">
        <v>244.8</v>
      </c>
      <c r="E77" s="44" t="s">
        <v>89</v>
      </c>
      <c r="F77" s="44" t="s">
        <v>12</v>
      </c>
    </row>
    <row r="78" spans="1:6">
      <c r="A78" s="23">
        <v>15</v>
      </c>
      <c r="B78" s="42" t="s">
        <v>25</v>
      </c>
      <c r="C78" s="44" t="s">
        <v>21</v>
      </c>
      <c r="D78" s="44">
        <v>1954.26</v>
      </c>
      <c r="E78" s="44" t="s">
        <v>89</v>
      </c>
      <c r="F78" s="44" t="s">
        <v>85</v>
      </c>
    </row>
    <row r="79" spans="1:6">
      <c r="A79" s="23">
        <v>16</v>
      </c>
      <c r="B79" s="42" t="s">
        <v>25</v>
      </c>
      <c r="C79" s="44" t="s">
        <v>20</v>
      </c>
      <c r="D79" s="44">
        <v>469.5</v>
      </c>
      <c r="E79" s="44" t="s">
        <v>91</v>
      </c>
      <c r="F79" s="44" t="s">
        <v>85</v>
      </c>
    </row>
    <row r="80" spans="1:6">
      <c r="A80" s="23">
        <v>17</v>
      </c>
      <c r="B80" s="42" t="s">
        <v>25</v>
      </c>
      <c r="C80" s="44" t="s">
        <v>13</v>
      </c>
      <c r="D80" s="44">
        <v>1565.12</v>
      </c>
      <c r="E80" s="44" t="s">
        <v>92</v>
      </c>
      <c r="F80" s="44" t="s">
        <v>85</v>
      </c>
    </row>
    <row r="81" spans="1:6">
      <c r="A81" s="23">
        <v>18</v>
      </c>
      <c r="B81" s="42" t="s">
        <v>25</v>
      </c>
      <c r="C81" s="44" t="s">
        <v>24</v>
      </c>
      <c r="D81" s="44">
        <v>245.2</v>
      </c>
      <c r="E81" s="44" t="s">
        <v>91</v>
      </c>
      <c r="F81" s="44" t="s">
        <v>85</v>
      </c>
    </row>
    <row r="82" spans="1:6">
      <c r="A82" s="23">
        <v>19</v>
      </c>
      <c r="B82" s="42" t="s">
        <v>25</v>
      </c>
      <c r="C82" s="44" t="s">
        <v>24</v>
      </c>
      <c r="D82" s="44">
        <v>141</v>
      </c>
      <c r="E82" s="44" t="s">
        <v>89</v>
      </c>
      <c r="F82" s="44" t="s">
        <v>85</v>
      </c>
    </row>
    <row r="83" spans="1:6" ht="19.5" customHeight="1">
      <c r="A83" s="23"/>
      <c r="B83" s="42"/>
      <c r="C83" s="44"/>
      <c r="D83" s="72" t="s">
        <v>93</v>
      </c>
      <c r="E83" s="44"/>
      <c r="F83" s="44"/>
    </row>
  </sheetData>
  <mergeCells count="6">
    <mergeCell ref="A62:F62"/>
    <mergeCell ref="A1:F1"/>
    <mergeCell ref="A19:F19"/>
    <mergeCell ref="A31:F31"/>
    <mergeCell ref="A38:F38"/>
    <mergeCell ref="A46:F46"/>
  </mergeCells>
  <phoneticPr fontId="1" type="noConversion"/>
  <printOptions horizontalCentered="1"/>
  <pageMargins left="0.21" right="0.22" top="0.51181102362204722" bottom="0.38" header="0.31496062992125984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L20" sqref="L20"/>
    </sheetView>
  </sheetViews>
  <sheetFormatPr defaultRowHeight="12.75"/>
  <cols>
    <col min="1" max="1" width="6" style="4" customWidth="1"/>
    <col min="2" max="2" width="15.42578125" style="1" customWidth="1"/>
    <col min="3" max="3" width="13" style="4" customWidth="1"/>
    <col min="4" max="4" width="15" style="55" customWidth="1"/>
    <col min="5" max="5" width="31.85546875" style="56" customWidth="1"/>
    <col min="6" max="6" width="15.42578125" style="56" customWidth="1"/>
    <col min="7" max="16384" width="9.140625" style="1"/>
  </cols>
  <sheetData>
    <row r="1" spans="1:6" ht="57" customHeight="1">
      <c r="A1" s="76" t="s">
        <v>77</v>
      </c>
      <c r="B1" s="77"/>
      <c r="C1" s="77"/>
      <c r="D1" s="77"/>
      <c r="E1" s="77"/>
      <c r="F1" s="77"/>
    </row>
    <row r="2" spans="1:6" ht="16.5" customHeight="1">
      <c r="A2" s="14" t="s">
        <v>78</v>
      </c>
      <c r="B2" s="14" t="s">
        <v>0</v>
      </c>
      <c r="C2" s="14" t="s">
        <v>1</v>
      </c>
      <c r="D2" s="13" t="s">
        <v>2</v>
      </c>
      <c r="E2" s="13" t="s">
        <v>3</v>
      </c>
      <c r="F2" s="13" t="s">
        <v>4</v>
      </c>
    </row>
    <row r="3" spans="1:6">
      <c r="A3" s="12">
        <v>1</v>
      </c>
      <c r="B3" s="8" t="s">
        <v>9</v>
      </c>
      <c r="C3" s="12" t="s">
        <v>7</v>
      </c>
      <c r="D3" s="9">
        <v>1268.5999999999999</v>
      </c>
      <c r="E3" s="12" t="s">
        <v>56</v>
      </c>
      <c r="F3" s="12" t="s">
        <v>54</v>
      </c>
    </row>
    <row r="4" spans="1:6">
      <c r="A4" s="12">
        <v>2</v>
      </c>
      <c r="B4" s="8" t="s">
        <v>9</v>
      </c>
      <c r="C4" s="12" t="s">
        <v>58</v>
      </c>
      <c r="D4" s="9">
        <v>19</v>
      </c>
      <c r="E4" s="12" t="s">
        <v>69</v>
      </c>
      <c r="F4" s="12" t="s">
        <v>64</v>
      </c>
    </row>
    <row r="5" spans="1:6">
      <c r="A5" s="12">
        <v>3</v>
      </c>
      <c r="B5" s="8" t="s">
        <v>9</v>
      </c>
      <c r="C5" s="12" t="s">
        <v>58</v>
      </c>
      <c r="D5" s="9">
        <v>190</v>
      </c>
      <c r="E5" s="12" t="s">
        <v>70</v>
      </c>
      <c r="F5" s="12" t="s">
        <v>64</v>
      </c>
    </row>
    <row r="6" spans="1:6">
      <c r="A6" s="12">
        <v>4</v>
      </c>
      <c r="B6" s="8" t="s">
        <v>9</v>
      </c>
      <c r="C6" s="12" t="s">
        <v>58</v>
      </c>
      <c r="D6" s="9">
        <v>20.399999999999999</v>
      </c>
      <c r="E6" s="12" t="s">
        <v>12</v>
      </c>
      <c r="F6" s="12" t="s">
        <v>60</v>
      </c>
    </row>
    <row r="7" spans="1:6">
      <c r="A7" s="12">
        <v>5</v>
      </c>
      <c r="B7" s="8" t="s">
        <v>9</v>
      </c>
      <c r="C7" s="12" t="s">
        <v>8</v>
      </c>
      <c r="D7" s="9">
        <v>58</v>
      </c>
      <c r="E7" s="12" t="s">
        <v>71</v>
      </c>
      <c r="F7" s="12" t="s">
        <v>64</v>
      </c>
    </row>
    <row r="8" spans="1:6">
      <c r="A8" s="12">
        <v>6</v>
      </c>
      <c r="B8" s="8" t="s">
        <v>9</v>
      </c>
      <c r="C8" s="12" t="s">
        <v>8</v>
      </c>
      <c r="D8" s="9">
        <v>133</v>
      </c>
      <c r="E8" s="12" t="s">
        <v>72</v>
      </c>
      <c r="F8" s="12" t="s">
        <v>64</v>
      </c>
    </row>
    <row r="9" spans="1:6">
      <c r="A9" s="12">
        <v>7</v>
      </c>
      <c r="B9" s="8" t="s">
        <v>9</v>
      </c>
      <c r="C9" s="12" t="s">
        <v>8</v>
      </c>
      <c r="D9" s="9">
        <v>224.4</v>
      </c>
      <c r="E9" s="12" t="s">
        <v>59</v>
      </c>
      <c r="F9" s="12" t="s">
        <v>60</v>
      </c>
    </row>
    <row r="10" spans="1:6">
      <c r="A10" s="12">
        <v>8</v>
      </c>
      <c r="B10" s="8" t="s">
        <v>9</v>
      </c>
      <c r="C10" s="12" t="s">
        <v>7</v>
      </c>
      <c r="D10" s="9">
        <v>952.56</v>
      </c>
      <c r="E10" s="12"/>
      <c r="F10" s="12"/>
    </row>
    <row r="11" spans="1:6">
      <c r="A11" s="12"/>
      <c r="B11" s="8"/>
      <c r="C11" s="12"/>
      <c r="D11" s="9">
        <v>2865.96</v>
      </c>
      <c r="E11" s="12"/>
      <c r="F11" s="12"/>
    </row>
    <row r="14" spans="1:6" ht="23.25">
      <c r="A14" s="76" t="s">
        <v>95</v>
      </c>
      <c r="B14" s="77"/>
      <c r="C14" s="77"/>
      <c r="D14" s="77"/>
      <c r="E14" s="77"/>
      <c r="F14" s="77"/>
    </row>
    <row r="15" spans="1:6" ht="23.25" customHeight="1">
      <c r="A15" s="31" t="s">
        <v>78</v>
      </c>
      <c r="B15" s="31" t="s">
        <v>0</v>
      </c>
      <c r="C15" s="31" t="s">
        <v>1</v>
      </c>
      <c r="D15" s="45" t="s">
        <v>2</v>
      </c>
      <c r="E15" s="45" t="s">
        <v>3</v>
      </c>
      <c r="F15" s="45" t="s">
        <v>4</v>
      </c>
    </row>
    <row r="16" spans="1:6" ht="13.5">
      <c r="A16" s="23">
        <v>1</v>
      </c>
      <c r="B16" s="26" t="s">
        <v>9</v>
      </c>
      <c r="C16" s="35" t="s">
        <v>42</v>
      </c>
      <c r="D16" s="46">
        <v>632.4</v>
      </c>
      <c r="E16" s="47"/>
      <c r="F16" s="48" t="s">
        <v>43</v>
      </c>
    </row>
    <row r="17" spans="1:6" ht="14.25">
      <c r="A17" s="23">
        <v>2</v>
      </c>
      <c r="B17" s="27" t="s">
        <v>9</v>
      </c>
      <c r="C17" s="29" t="s">
        <v>7</v>
      </c>
      <c r="D17" s="49">
        <v>448.8</v>
      </c>
      <c r="E17" s="47"/>
      <c r="F17" s="75" t="s">
        <v>50</v>
      </c>
    </row>
    <row r="18" spans="1:6">
      <c r="A18" s="23"/>
      <c r="B18" s="24"/>
      <c r="C18" s="23"/>
      <c r="D18" s="50">
        <f>SUM(D16:D17)</f>
        <v>1081.2</v>
      </c>
      <c r="E18" s="47"/>
      <c r="F18" s="47"/>
    </row>
    <row r="21" spans="1:6" ht="23.25">
      <c r="A21" s="76" t="s">
        <v>96</v>
      </c>
      <c r="B21" s="77"/>
      <c r="C21" s="77"/>
      <c r="D21" s="77"/>
      <c r="E21" s="77"/>
      <c r="F21" s="77"/>
    </row>
    <row r="22" spans="1:6">
      <c r="A22" s="31" t="s">
        <v>78</v>
      </c>
      <c r="B22" s="31" t="s">
        <v>0</v>
      </c>
      <c r="C22" s="31" t="s">
        <v>1</v>
      </c>
      <c r="D22" s="45" t="s">
        <v>2</v>
      </c>
      <c r="E22" s="45" t="s">
        <v>3</v>
      </c>
      <c r="F22" s="45" t="s">
        <v>4</v>
      </c>
    </row>
    <row r="23" spans="1:6" ht="14.25">
      <c r="A23" s="37">
        <v>1</v>
      </c>
      <c r="B23" s="33" t="s">
        <v>9</v>
      </c>
      <c r="C23" s="36" t="s">
        <v>7</v>
      </c>
      <c r="D23" s="51">
        <v>999.7</v>
      </c>
      <c r="E23" s="52"/>
      <c r="F23" s="51" t="s">
        <v>6</v>
      </c>
    </row>
    <row r="24" spans="1:6" ht="14.25">
      <c r="A24" s="37">
        <v>2</v>
      </c>
      <c r="B24" s="33" t="s">
        <v>9</v>
      </c>
      <c r="C24" s="36" t="s">
        <v>11</v>
      </c>
      <c r="D24" s="51">
        <v>64.599999999999994</v>
      </c>
      <c r="E24" s="52"/>
      <c r="F24" s="51" t="s">
        <v>6</v>
      </c>
    </row>
    <row r="25" spans="1:6" ht="14.25">
      <c r="A25" s="37">
        <v>3</v>
      </c>
      <c r="B25" s="33" t="s">
        <v>9</v>
      </c>
      <c r="C25" s="36" t="s">
        <v>8</v>
      </c>
      <c r="D25" s="51">
        <v>45.4</v>
      </c>
      <c r="E25" s="52"/>
      <c r="F25" s="51" t="s">
        <v>6</v>
      </c>
    </row>
    <row r="26" spans="1:6">
      <c r="A26" s="37"/>
      <c r="B26" s="32"/>
      <c r="C26" s="37"/>
      <c r="D26" s="52">
        <v>1109.7</v>
      </c>
      <c r="E26" s="52"/>
      <c r="F26" s="52"/>
    </row>
    <row r="29" spans="1:6" ht="23.25">
      <c r="A29" s="76" t="s">
        <v>97</v>
      </c>
      <c r="B29" s="77"/>
      <c r="C29" s="77"/>
      <c r="D29" s="77"/>
      <c r="E29" s="77"/>
      <c r="F29" s="77"/>
    </row>
    <row r="30" spans="1:6">
      <c r="A30" s="31" t="s">
        <v>78</v>
      </c>
      <c r="B30" s="31" t="s">
        <v>0</v>
      </c>
      <c r="C30" s="31" t="s">
        <v>1</v>
      </c>
      <c r="D30" s="45" t="s">
        <v>2</v>
      </c>
      <c r="E30" s="45" t="s">
        <v>3</v>
      </c>
      <c r="F30" s="45" t="s">
        <v>4</v>
      </c>
    </row>
    <row r="31" spans="1:6">
      <c r="A31" s="23">
        <v>1</v>
      </c>
      <c r="B31" s="41" t="s">
        <v>9</v>
      </c>
      <c r="C31" s="43" t="s">
        <v>26</v>
      </c>
      <c r="D31" s="53">
        <v>56.3</v>
      </c>
      <c r="E31" s="53" t="s">
        <v>12</v>
      </c>
      <c r="F31" s="53" t="s">
        <v>27</v>
      </c>
    </row>
    <row r="32" spans="1:6">
      <c r="A32" s="23">
        <v>2</v>
      </c>
      <c r="B32" s="41" t="s">
        <v>9</v>
      </c>
      <c r="C32" s="43" t="s">
        <v>29</v>
      </c>
      <c r="D32" s="53">
        <v>220.73</v>
      </c>
      <c r="E32" s="53" t="s">
        <v>12</v>
      </c>
      <c r="F32" s="53" t="s">
        <v>27</v>
      </c>
    </row>
    <row r="33" spans="1:6">
      <c r="A33" s="23">
        <v>3</v>
      </c>
      <c r="B33" s="41" t="s">
        <v>9</v>
      </c>
      <c r="C33" s="43" t="s">
        <v>28</v>
      </c>
      <c r="D33" s="53">
        <v>46</v>
      </c>
      <c r="E33" s="53" t="s">
        <v>12</v>
      </c>
      <c r="F33" s="53" t="s">
        <v>27</v>
      </c>
    </row>
    <row r="34" spans="1:6">
      <c r="A34" s="23">
        <v>4</v>
      </c>
      <c r="B34" s="41" t="s">
        <v>9</v>
      </c>
      <c r="C34" s="43" t="s">
        <v>31</v>
      </c>
      <c r="D34" s="53">
        <v>151.6</v>
      </c>
      <c r="E34" s="53" t="s">
        <v>36</v>
      </c>
      <c r="F34" s="53" t="s">
        <v>27</v>
      </c>
    </row>
    <row r="35" spans="1:6">
      <c r="A35" s="23">
        <v>5</v>
      </c>
      <c r="B35" s="41" t="s">
        <v>9</v>
      </c>
      <c r="C35" s="43" t="s">
        <v>29</v>
      </c>
      <c r="D35" s="53">
        <v>523.63</v>
      </c>
      <c r="E35" s="53" t="s">
        <v>37</v>
      </c>
      <c r="F35" s="53" t="s">
        <v>27</v>
      </c>
    </row>
    <row r="36" spans="1:6">
      <c r="A36" s="23">
        <v>6</v>
      </c>
      <c r="B36" s="41" t="s">
        <v>9</v>
      </c>
      <c r="C36" s="43" t="s">
        <v>31</v>
      </c>
      <c r="D36" s="53">
        <v>19</v>
      </c>
      <c r="E36" s="53" t="s">
        <v>38</v>
      </c>
      <c r="F36" s="53" t="s">
        <v>27</v>
      </c>
    </row>
    <row r="37" spans="1:6">
      <c r="A37" s="23"/>
      <c r="B37" s="24"/>
      <c r="C37" s="23"/>
      <c r="D37" s="54">
        <f>SUM(D31:D36)</f>
        <v>1017.26</v>
      </c>
      <c r="E37" s="47"/>
      <c r="F37" s="47"/>
    </row>
  </sheetData>
  <mergeCells count="4">
    <mergeCell ref="A1:F1"/>
    <mergeCell ref="A14:F14"/>
    <mergeCell ref="A21:F21"/>
    <mergeCell ref="A29:F29"/>
  </mergeCells>
  <phoneticPr fontId="1" type="noConversion"/>
  <printOptions horizontalCentered="1"/>
  <pageMargins left="0.24" right="0.22" top="0.59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J10" sqref="J10"/>
    </sheetView>
  </sheetViews>
  <sheetFormatPr defaultRowHeight="12.75"/>
  <cols>
    <col min="1" max="1" width="9.140625" style="4"/>
    <col min="2" max="2" width="15.42578125" style="1" customWidth="1"/>
    <col min="3" max="3" width="13.5703125" style="97" customWidth="1"/>
    <col min="4" max="4" width="12.42578125" style="55" customWidth="1"/>
    <col min="5" max="5" width="28" style="91" customWidth="1"/>
    <col min="6" max="6" width="17.5703125" style="56" customWidth="1"/>
    <col min="7" max="16384" width="9.140625" style="1"/>
  </cols>
  <sheetData>
    <row r="1" spans="1:6" ht="51.75" customHeight="1">
      <c r="A1" s="76" t="s">
        <v>79</v>
      </c>
      <c r="B1" s="77"/>
      <c r="C1" s="77"/>
      <c r="D1" s="77"/>
      <c r="E1" s="77"/>
      <c r="F1" s="77"/>
    </row>
    <row r="2" spans="1:6" ht="28.5" customHeight="1">
      <c r="A2" s="14" t="s">
        <v>78</v>
      </c>
      <c r="B2" s="14" t="s">
        <v>0</v>
      </c>
      <c r="C2" s="14" t="s">
        <v>1</v>
      </c>
      <c r="D2" s="13" t="s">
        <v>2</v>
      </c>
      <c r="E2" s="85" t="s">
        <v>3</v>
      </c>
      <c r="F2" s="13" t="s">
        <v>4</v>
      </c>
    </row>
    <row r="3" spans="1:6" ht="14.25">
      <c r="A3" s="5">
        <v>1</v>
      </c>
      <c r="B3" s="3" t="s">
        <v>10</v>
      </c>
      <c r="C3" s="10" t="s">
        <v>58</v>
      </c>
      <c r="D3" s="9">
        <v>57</v>
      </c>
      <c r="E3" s="8" t="s">
        <v>73</v>
      </c>
      <c r="F3" s="12" t="s">
        <v>64</v>
      </c>
    </row>
    <row r="4" spans="1:6" ht="14.25">
      <c r="A4" s="5">
        <v>2</v>
      </c>
      <c r="B4" s="3" t="s">
        <v>10</v>
      </c>
      <c r="C4" s="10" t="s">
        <v>58</v>
      </c>
      <c r="D4" s="9">
        <v>163.19999999999999</v>
      </c>
      <c r="E4" s="8" t="s">
        <v>62</v>
      </c>
      <c r="F4" s="12" t="s">
        <v>60</v>
      </c>
    </row>
    <row r="5" spans="1:6" ht="14.25">
      <c r="A5" s="15">
        <v>3</v>
      </c>
      <c r="B5" s="16" t="s">
        <v>10</v>
      </c>
      <c r="C5" s="93" t="s">
        <v>11</v>
      </c>
      <c r="D5" s="78">
        <v>1187</v>
      </c>
      <c r="E5" s="86" t="s">
        <v>74</v>
      </c>
      <c r="F5" s="79" t="s">
        <v>64</v>
      </c>
    </row>
    <row r="6" spans="1:6" ht="14.25">
      <c r="A6" s="17">
        <v>4</v>
      </c>
      <c r="B6" s="18" t="s">
        <v>10</v>
      </c>
      <c r="C6" s="94" t="s">
        <v>8</v>
      </c>
      <c r="D6" s="80">
        <v>38</v>
      </c>
      <c r="E6" s="87" t="s">
        <v>73</v>
      </c>
      <c r="F6" s="81" t="s">
        <v>64</v>
      </c>
    </row>
    <row r="7" spans="1:6">
      <c r="A7" s="19"/>
      <c r="B7" s="20"/>
      <c r="C7" s="20"/>
      <c r="D7" s="82">
        <v>1445.2</v>
      </c>
      <c r="E7" s="88"/>
      <c r="F7" s="52"/>
    </row>
    <row r="9" spans="1:6" ht="23.25">
      <c r="A9" s="76" t="s">
        <v>98</v>
      </c>
      <c r="B9" s="77"/>
      <c r="C9" s="77"/>
      <c r="D9" s="77"/>
      <c r="E9" s="77"/>
      <c r="F9" s="77"/>
    </row>
    <row r="10" spans="1:6" ht="24" customHeight="1">
      <c r="A10" s="31" t="s">
        <v>78</v>
      </c>
      <c r="B10" s="31" t="s">
        <v>0</v>
      </c>
      <c r="C10" s="31" t="s">
        <v>1</v>
      </c>
      <c r="D10" s="45" t="s">
        <v>2</v>
      </c>
      <c r="E10" s="89" t="s">
        <v>3</v>
      </c>
      <c r="F10" s="45" t="s">
        <v>4</v>
      </c>
    </row>
    <row r="11" spans="1:6" ht="13.5">
      <c r="A11" s="23">
        <v>1</v>
      </c>
      <c r="B11" s="26" t="s">
        <v>10</v>
      </c>
      <c r="C11" s="95" t="s">
        <v>44</v>
      </c>
      <c r="D11" s="48">
        <v>61.2</v>
      </c>
      <c r="E11" s="90"/>
      <c r="F11" s="48" t="s">
        <v>43</v>
      </c>
    </row>
    <row r="12" spans="1:6" ht="14.25">
      <c r="A12" s="23">
        <v>2</v>
      </c>
      <c r="B12" s="25" t="s">
        <v>10</v>
      </c>
      <c r="C12" s="95" t="s">
        <v>51</v>
      </c>
      <c r="D12" s="83">
        <v>183.6</v>
      </c>
      <c r="E12" s="90"/>
      <c r="F12" s="83" t="s">
        <v>46</v>
      </c>
    </row>
    <row r="13" spans="1:6" ht="14.25">
      <c r="A13" s="23">
        <v>3</v>
      </c>
      <c r="B13" s="25" t="s">
        <v>10</v>
      </c>
      <c r="C13" s="95" t="s">
        <v>51</v>
      </c>
      <c r="D13" s="83">
        <v>81.599999999999994</v>
      </c>
      <c r="E13" s="90"/>
      <c r="F13" s="83" t="s">
        <v>46</v>
      </c>
    </row>
    <row r="14" spans="1:6" ht="14.25">
      <c r="A14" s="23">
        <v>4</v>
      </c>
      <c r="B14" s="25" t="s">
        <v>10</v>
      </c>
      <c r="C14" s="95" t="s">
        <v>51</v>
      </c>
      <c r="D14" s="83">
        <v>326.39999999999998</v>
      </c>
      <c r="E14" s="90"/>
      <c r="F14" s="83" t="s">
        <v>46</v>
      </c>
    </row>
    <row r="15" spans="1:6" ht="14.25">
      <c r="A15" s="23">
        <v>5</v>
      </c>
      <c r="B15" s="25" t="s">
        <v>10</v>
      </c>
      <c r="C15" s="95" t="s">
        <v>51</v>
      </c>
      <c r="D15" s="83">
        <v>448.8</v>
      </c>
      <c r="E15" s="90"/>
      <c r="F15" s="83" t="s">
        <v>46</v>
      </c>
    </row>
    <row r="16" spans="1:6">
      <c r="A16" s="23"/>
      <c r="B16" s="24"/>
      <c r="C16" s="96"/>
      <c r="D16" s="50">
        <f>SUM(D11:D15)</f>
        <v>1101.5999999999999</v>
      </c>
      <c r="E16" s="90"/>
      <c r="F16" s="47"/>
    </row>
    <row r="18" spans="1:6" hidden="1"/>
    <row r="19" spans="1:6" ht="23.25">
      <c r="A19" s="76" t="s">
        <v>99</v>
      </c>
      <c r="B19" s="77"/>
      <c r="C19" s="77"/>
      <c r="D19" s="77"/>
      <c r="E19" s="77"/>
      <c r="F19" s="77"/>
    </row>
    <row r="20" spans="1:6" ht="24" customHeight="1">
      <c r="A20" s="31" t="s">
        <v>78</v>
      </c>
      <c r="B20" s="31" t="s">
        <v>0</v>
      </c>
      <c r="C20" s="31" t="s">
        <v>1</v>
      </c>
      <c r="D20" s="45" t="s">
        <v>2</v>
      </c>
      <c r="E20" s="89" t="s">
        <v>3</v>
      </c>
      <c r="F20" s="45" t="s">
        <v>4</v>
      </c>
    </row>
    <row r="21" spans="1:6" ht="14.25">
      <c r="A21" s="37">
        <v>1</v>
      </c>
      <c r="B21" s="38" t="s">
        <v>10</v>
      </c>
      <c r="C21" s="98" t="s">
        <v>7</v>
      </c>
      <c r="D21" s="84">
        <v>299.60000000000002</v>
      </c>
      <c r="E21" s="88"/>
      <c r="F21" s="51" t="s">
        <v>6</v>
      </c>
    </row>
    <row r="22" spans="1:6" ht="14.25">
      <c r="A22" s="37">
        <v>2</v>
      </c>
      <c r="B22" s="39" t="s">
        <v>10</v>
      </c>
      <c r="C22" s="98" t="s">
        <v>8</v>
      </c>
      <c r="D22" s="84">
        <v>193.2</v>
      </c>
      <c r="E22" s="88"/>
      <c r="F22" s="51" t="s">
        <v>6</v>
      </c>
    </row>
    <row r="23" spans="1:6">
      <c r="A23" s="37"/>
      <c r="B23" s="32"/>
      <c r="C23" s="20"/>
      <c r="D23" s="82">
        <f>SUM(D21:D22)</f>
        <v>492.8</v>
      </c>
      <c r="E23" s="88"/>
      <c r="F23" s="52"/>
    </row>
    <row r="25" spans="1:6" ht="23.25">
      <c r="A25" s="76" t="s">
        <v>100</v>
      </c>
      <c r="B25" s="77"/>
      <c r="C25" s="77"/>
      <c r="D25" s="77"/>
      <c r="E25" s="77"/>
      <c r="F25" s="77"/>
    </row>
    <row r="26" spans="1:6" ht="20.25" customHeight="1">
      <c r="A26" s="31" t="s">
        <v>78</v>
      </c>
      <c r="B26" s="31" t="s">
        <v>0</v>
      </c>
      <c r="C26" s="31" t="s">
        <v>1</v>
      </c>
      <c r="D26" s="45" t="s">
        <v>2</v>
      </c>
      <c r="E26" s="89" t="s">
        <v>3</v>
      </c>
      <c r="F26" s="45" t="s">
        <v>4</v>
      </c>
    </row>
    <row r="27" spans="1:6">
      <c r="A27" s="23">
        <v>1</v>
      </c>
      <c r="B27" s="41" t="s">
        <v>10</v>
      </c>
      <c r="C27" s="99" t="s">
        <v>29</v>
      </c>
      <c r="D27" s="53">
        <v>54</v>
      </c>
      <c r="E27" s="92" t="s">
        <v>39</v>
      </c>
      <c r="F27" s="53" t="s">
        <v>27</v>
      </c>
    </row>
    <row r="28" spans="1:6">
      <c r="A28" s="23">
        <v>2</v>
      </c>
      <c r="B28" s="41" t="s">
        <v>10</v>
      </c>
      <c r="C28" s="99" t="s">
        <v>31</v>
      </c>
      <c r="D28" s="53">
        <v>19.100000000000001</v>
      </c>
      <c r="E28" s="92" t="s">
        <v>40</v>
      </c>
      <c r="F28" s="53" t="s">
        <v>27</v>
      </c>
    </row>
    <row r="29" spans="1:6">
      <c r="A29" s="23">
        <v>3</v>
      </c>
      <c r="B29" s="41" t="s">
        <v>10</v>
      </c>
      <c r="C29" s="99" t="s">
        <v>31</v>
      </c>
      <c r="D29" s="53">
        <v>88.04</v>
      </c>
      <c r="E29" s="92" t="s">
        <v>41</v>
      </c>
      <c r="F29" s="53" t="s">
        <v>27</v>
      </c>
    </row>
    <row r="30" spans="1:6">
      <c r="A30" s="23">
        <v>4</v>
      </c>
      <c r="B30" s="41" t="s">
        <v>10</v>
      </c>
      <c r="C30" s="99" t="s">
        <v>29</v>
      </c>
      <c r="D30" s="53">
        <v>581.9</v>
      </c>
      <c r="E30" s="92" t="s">
        <v>32</v>
      </c>
      <c r="F30" s="53" t="s">
        <v>27</v>
      </c>
    </row>
    <row r="31" spans="1:6">
      <c r="A31" s="23"/>
      <c r="B31" s="24"/>
      <c r="C31" s="96"/>
      <c r="D31" s="54">
        <f>SUM(D27:D30)</f>
        <v>743.04</v>
      </c>
      <c r="E31" s="90"/>
      <c r="F31" s="47"/>
    </row>
  </sheetData>
  <mergeCells count="4">
    <mergeCell ref="A1:F1"/>
    <mergeCell ref="A9:F9"/>
    <mergeCell ref="A19:F19"/>
    <mergeCell ref="A25:F25"/>
  </mergeCells>
  <phoneticPr fontId="1" type="noConversion"/>
  <printOptions horizontalCentered="1"/>
  <pageMargins left="0.2" right="0.22" top="0.5699999999999999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精梳废纱</vt:lpstr>
      <vt:lpstr>普梳废纱</vt:lpstr>
      <vt:lpstr>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2023-02-13T02:29:09Z</cp:lastPrinted>
  <dcterms:created xsi:type="dcterms:W3CDTF">2019-12-10T00:15:43Z</dcterms:created>
  <dcterms:modified xsi:type="dcterms:W3CDTF">2023-02-13T02:29:10Z</dcterms:modified>
</cp:coreProperties>
</file>