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8800" windowHeight="12210"/>
  </bookViews>
  <sheets>
    <sheet name="精梳废纱、化纤废纱" sheetId="6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6"/>
  <c r="D97"/>
  <c r="D33"/>
</calcChain>
</file>

<file path=xl/sharedStrings.xml><?xml version="1.0" encoding="utf-8"?>
<sst xmlns="http://schemas.openxmlformats.org/spreadsheetml/2006/main" count="316" uniqueCount="98">
  <si>
    <t>品种</t>
  </si>
  <si>
    <t>批次</t>
  </si>
  <si>
    <t>总数量</t>
  </si>
  <si>
    <t>备注</t>
  </si>
  <si>
    <t>成品库</t>
  </si>
  <si>
    <t>精梳废纱</t>
  </si>
  <si>
    <t>30以下</t>
  </si>
  <si>
    <t>30-50</t>
  </si>
  <si>
    <t>纯化纤废纱</t>
  </si>
  <si>
    <t>绿色智能分厂</t>
  </si>
  <si>
    <t>50以上</t>
  </si>
  <si>
    <t>30-50S</t>
  </si>
  <si>
    <t>30s以下</t>
  </si>
  <si>
    <t>30S以下</t>
  </si>
  <si>
    <t>81.6</t>
    <phoneticPr fontId="1" type="noConversion"/>
  </si>
  <si>
    <t>550.8</t>
    <phoneticPr fontId="1" type="noConversion"/>
  </si>
  <si>
    <t/>
  </si>
  <si>
    <t>50s以上</t>
  </si>
  <si>
    <t>30s-50s</t>
  </si>
  <si>
    <t>宏儒三区成品库</t>
  </si>
  <si>
    <t>30-50s</t>
  </si>
  <si>
    <t>铭宏三区成品库</t>
  </si>
  <si>
    <t>宏杰二区成品库</t>
  </si>
  <si>
    <t>强弱捻</t>
  </si>
  <si>
    <t>宏杰三区成品库</t>
  </si>
  <si>
    <t>粗节，弱捻，油纱，污纱等</t>
  </si>
  <si>
    <t>宏杰一区成品库</t>
  </si>
  <si>
    <t>OE21</t>
  </si>
  <si>
    <t>粗细线</t>
  </si>
  <si>
    <t>长粗长细</t>
  </si>
  <si>
    <t>毛羽条干</t>
  </si>
  <si>
    <t>油污纱</t>
  </si>
  <si>
    <t>OE10</t>
  </si>
  <si>
    <t>粗油线</t>
  </si>
  <si>
    <t>造成原因;油纱，毛羽</t>
  </si>
  <si>
    <t>oe</t>
  </si>
  <si>
    <t>粗细线、油线等原因造成</t>
  </si>
  <si>
    <t>细纱、油污、磨钢铃纱等原因造成</t>
  </si>
  <si>
    <t>因包合不良磨钢铃造成</t>
  </si>
  <si>
    <t>销货单位</t>
  </si>
  <si>
    <t>OE12</t>
  </si>
  <si>
    <t>油线 粗细线</t>
  </si>
  <si>
    <t>威魏科技</t>
  </si>
  <si>
    <t>CM40</t>
  </si>
  <si>
    <t>油纱 污纱</t>
  </si>
  <si>
    <t>CD40</t>
  </si>
  <si>
    <t>CM60</t>
  </si>
  <si>
    <t>OE16</t>
  </si>
  <si>
    <t>粗细线 油污纱</t>
  </si>
  <si>
    <t>实验纱 油纱  20.4kg/袋</t>
  </si>
  <si>
    <t>CM50</t>
  </si>
  <si>
    <t>实验纱 油纱   20.4kg/袋</t>
  </si>
  <si>
    <t>CM80</t>
  </si>
  <si>
    <t>3</t>
  </si>
  <si>
    <t>4</t>
  </si>
  <si>
    <t>邹魏一园精梳废纱出售清单</t>
    <phoneticPr fontId="1" type="noConversion"/>
  </si>
  <si>
    <t>5</t>
  </si>
  <si>
    <t>6</t>
  </si>
  <si>
    <t>7</t>
  </si>
  <si>
    <t>8</t>
  </si>
  <si>
    <t>9</t>
  </si>
  <si>
    <t>10</t>
  </si>
  <si>
    <t>11</t>
  </si>
  <si>
    <t>12</t>
  </si>
  <si>
    <t>序号</t>
    <phoneticPr fontId="1" type="noConversion"/>
  </si>
  <si>
    <t>宏儒一区成品库</t>
    <phoneticPr fontId="2" type="noConversion"/>
  </si>
  <si>
    <t>宏儒二区成品库</t>
    <phoneticPr fontId="4" type="noConversion"/>
  </si>
  <si>
    <t>邹魏二园精梳废纱出售清单</t>
    <phoneticPr fontId="1" type="noConversion"/>
  </si>
  <si>
    <t>备注</t>
    <phoneticPr fontId="1" type="noConversion"/>
  </si>
  <si>
    <t>邹一化纤废纱出售清单</t>
    <phoneticPr fontId="1" type="noConversion"/>
  </si>
  <si>
    <t>4960.96</t>
    <phoneticPr fontId="1" type="noConversion"/>
  </si>
  <si>
    <t>序号</t>
    <phoneticPr fontId="2" type="noConversion"/>
  </si>
  <si>
    <t>1</t>
    <phoneticPr fontId="1" type="noConversion"/>
  </si>
  <si>
    <t>2</t>
    <phoneticPr fontId="1" type="noConversion"/>
  </si>
  <si>
    <t>3</t>
    <phoneticPr fontId="1" type="noConversion"/>
  </si>
  <si>
    <t>序号</t>
    <phoneticPr fontId="1" type="noConversion"/>
  </si>
  <si>
    <t>2</t>
    <phoneticPr fontId="1" type="noConversion"/>
  </si>
  <si>
    <t>1</t>
    <phoneticPr fontId="1" type="noConversion"/>
  </si>
  <si>
    <t>1</t>
    <phoneticPr fontId="1" type="noConversion"/>
  </si>
  <si>
    <t>2</t>
    <phoneticPr fontId="1" type="noConversion"/>
  </si>
  <si>
    <t>1204.7</t>
    <phoneticPr fontId="4" type="noConversion"/>
  </si>
  <si>
    <t>序号</t>
    <phoneticPr fontId="1" type="noConversion"/>
  </si>
  <si>
    <t>邹二化纤废纱出售清单</t>
    <phoneticPr fontId="1" type="noConversion"/>
  </si>
  <si>
    <t>宏儒一区成品库</t>
    <phoneticPr fontId="2" type="noConversion"/>
  </si>
  <si>
    <t>宏儒二区成品库</t>
    <phoneticPr fontId="4" type="noConversion"/>
  </si>
  <si>
    <t>铭宏精梳废纱出售清单</t>
    <phoneticPr fontId="1" type="noConversion"/>
  </si>
  <si>
    <t>魏桥纺织（二园）精梳废纱出售清单</t>
    <phoneticPr fontId="1" type="noConversion"/>
  </si>
  <si>
    <t>纯化纤废纱</t>
    <phoneticPr fontId="1" type="noConversion"/>
  </si>
  <si>
    <t>滨州精梳废纱出售清单</t>
    <phoneticPr fontId="1" type="noConversion"/>
  </si>
  <si>
    <t>序号</t>
    <phoneticPr fontId="1" type="noConversion"/>
  </si>
  <si>
    <t>油纱 磨纱</t>
  </si>
  <si>
    <t>滨魏工业园</t>
  </si>
  <si>
    <t>50S以上</t>
  </si>
  <si>
    <t>30S-50S</t>
  </si>
  <si>
    <t>磨纱</t>
  </si>
  <si>
    <t>油纱 磨钢铃纱4个0.5KG</t>
  </si>
  <si>
    <t>油纱 磨纱 40S</t>
  </si>
  <si>
    <t>威海精梳废纱出售清单</t>
    <phoneticPr fontId="1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</si>
</sst>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1"/>
      <name val="宋体"/>
      <family val="3"/>
      <charset val="134"/>
    </font>
    <font>
      <sz val="10"/>
      <color rgb="FFFF0000"/>
      <name val="Arial"/>
      <family val="2"/>
    </font>
    <font>
      <sz val="18"/>
      <color theme="1"/>
      <name val="等线"/>
      <family val="2"/>
      <scheme val="minor"/>
    </font>
    <font>
      <sz val="18"/>
      <color theme="1"/>
      <name val="等线"/>
      <charset val="134"/>
      <scheme val="minor"/>
    </font>
    <font>
      <b/>
      <sz val="9"/>
      <color theme="1"/>
      <name val="等线"/>
      <family val="3"/>
      <charset val="134"/>
      <scheme val="minor"/>
    </font>
    <font>
      <sz val="9"/>
      <color theme="1"/>
      <name val="等线"/>
      <family val="2"/>
      <scheme val="minor"/>
    </font>
    <font>
      <sz val="9"/>
      <color theme="1"/>
      <name val="等线"/>
      <family val="3"/>
      <charset val="134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6"/>
      <color theme="1"/>
      <name val="宋体"/>
      <family val="3"/>
      <charset val="134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color rgb="FFFF0000"/>
      <name val="宋体"/>
      <family val="3"/>
      <charset val="134"/>
    </font>
    <font>
      <sz val="18"/>
      <color theme="1"/>
      <name val="等线"/>
      <family val="3"/>
      <charset val="134"/>
      <scheme val="minor"/>
    </font>
    <font>
      <sz val="9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6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center"/>
    </xf>
    <xf numFmtId="49" fontId="5" fillId="0" borderId="1" xfId="2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49" fontId="1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/>
    </xf>
    <xf numFmtId="49" fontId="14" fillId="2" borderId="1" xfId="0" applyNumberFormat="1" applyFont="1" applyFill="1" applyBorder="1" applyAlignment="1">
      <alignment horizontal="center"/>
    </xf>
    <xf numFmtId="49" fontId="7" fillId="0" borderId="1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16" fillId="0" borderId="1" xfId="2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49" fontId="16" fillId="0" borderId="1" xfId="2" applyNumberFormat="1" applyFont="1" applyFill="1" applyBorder="1" applyAlignment="1">
      <alignment horizontal="left" vertical="center"/>
    </xf>
    <xf numFmtId="0" fontId="16" fillId="0" borderId="1" xfId="2" applyFont="1" applyFill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4" fillId="0" borderId="1" xfId="2" applyFont="1" applyFill="1" applyBorder="1" applyAlignment="1">
      <alignment horizontal="center" vertical="center"/>
    </xf>
    <xf numFmtId="0" fontId="16" fillId="0" borderId="1" xfId="2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6" fillId="0" borderId="1" xfId="2" applyNumberFormat="1" applyFont="1" applyFill="1" applyBorder="1" applyAlignment="1">
      <alignment horizontal="center" vertical="center"/>
    </xf>
    <xf numFmtId="0" fontId="17" fillId="0" borderId="1" xfId="2" applyFont="1" applyFill="1" applyBorder="1" applyAlignment="1">
      <alignment horizontal="center"/>
    </xf>
    <xf numFmtId="49" fontId="18" fillId="2" borderId="1" xfId="0" applyNumberFormat="1" applyFont="1" applyFill="1" applyBorder="1" applyAlignment="1">
      <alignment horizontal="center" vertical="center"/>
    </xf>
    <xf numFmtId="49" fontId="4" fillId="0" borderId="1" xfId="2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9"/>
  <sheetViews>
    <sheetView tabSelected="1" topLeftCell="A37" workbookViewId="0">
      <selection activeCell="H64" sqref="H64"/>
    </sheetView>
  </sheetViews>
  <sheetFormatPr defaultRowHeight="13.5"/>
  <cols>
    <col min="1" max="1" width="6.5" style="5" customWidth="1"/>
    <col min="2" max="2" width="14.5" style="5" customWidth="1"/>
    <col min="3" max="3" width="12.375" style="5" customWidth="1"/>
    <col min="4" max="4" width="10.125" style="5" customWidth="1"/>
    <col min="5" max="5" width="33.5" style="5" customWidth="1"/>
    <col min="6" max="6" width="18.875" style="5" customWidth="1"/>
    <col min="7" max="16384" width="9" style="3"/>
  </cols>
  <sheetData>
    <row r="1" spans="1:6" ht="50.25" customHeight="1">
      <c r="A1" s="51" t="s">
        <v>55</v>
      </c>
      <c r="B1" s="51"/>
      <c r="C1" s="51"/>
      <c r="D1" s="51"/>
      <c r="E1" s="51"/>
      <c r="F1" s="51"/>
    </row>
    <row r="2" spans="1:6" ht="19.5" customHeight="1">
      <c r="A2" s="15" t="s">
        <v>64</v>
      </c>
      <c r="B2" s="15" t="s">
        <v>0</v>
      </c>
      <c r="C2" s="15" t="s">
        <v>1</v>
      </c>
      <c r="D2" s="15" t="s">
        <v>2</v>
      </c>
      <c r="E2" s="15" t="s">
        <v>3</v>
      </c>
      <c r="F2" s="15" t="s">
        <v>4</v>
      </c>
    </row>
    <row r="3" spans="1:6">
      <c r="A3" s="31" t="s">
        <v>77</v>
      </c>
      <c r="B3" s="31" t="s">
        <v>5</v>
      </c>
      <c r="C3" s="31" t="s">
        <v>18</v>
      </c>
      <c r="D3" s="31">
        <v>428.4</v>
      </c>
      <c r="E3" s="31" t="s">
        <v>23</v>
      </c>
      <c r="F3" s="32" t="s">
        <v>24</v>
      </c>
    </row>
    <row r="4" spans="1:6">
      <c r="A4" s="31" t="s">
        <v>76</v>
      </c>
      <c r="B4" s="31" t="s">
        <v>5</v>
      </c>
      <c r="C4" s="31" t="s">
        <v>27</v>
      </c>
      <c r="D4" s="31">
        <v>142.80000000000001</v>
      </c>
      <c r="E4" s="31" t="s">
        <v>28</v>
      </c>
      <c r="F4" s="32" t="s">
        <v>24</v>
      </c>
    </row>
    <row r="5" spans="1:6">
      <c r="A5" s="31" t="s">
        <v>53</v>
      </c>
      <c r="B5" s="31" t="s">
        <v>5</v>
      </c>
      <c r="C5" s="31" t="s">
        <v>18</v>
      </c>
      <c r="D5" s="31">
        <v>1672.8</v>
      </c>
      <c r="E5" s="31" t="s">
        <v>29</v>
      </c>
      <c r="F5" s="32" t="s">
        <v>24</v>
      </c>
    </row>
    <row r="6" spans="1:6">
      <c r="A6" s="31" t="s">
        <v>54</v>
      </c>
      <c r="B6" s="31" t="s">
        <v>5</v>
      </c>
      <c r="C6" s="31" t="s">
        <v>17</v>
      </c>
      <c r="D6" s="31">
        <v>163.19999999999999</v>
      </c>
      <c r="E6" s="31" t="s">
        <v>30</v>
      </c>
      <c r="F6" s="32" t="s">
        <v>24</v>
      </c>
    </row>
    <row r="7" spans="1:6">
      <c r="A7" s="31" t="s">
        <v>56</v>
      </c>
      <c r="B7" s="31" t="s">
        <v>5</v>
      </c>
      <c r="C7" s="31" t="s">
        <v>17</v>
      </c>
      <c r="D7" s="31">
        <v>142.80000000000001</v>
      </c>
      <c r="E7" s="31" t="s">
        <v>31</v>
      </c>
      <c r="F7" s="32" t="s">
        <v>24</v>
      </c>
    </row>
    <row r="8" spans="1:6">
      <c r="A8" s="31" t="s">
        <v>57</v>
      </c>
      <c r="B8" s="31" t="s">
        <v>5</v>
      </c>
      <c r="C8" s="31" t="s">
        <v>32</v>
      </c>
      <c r="D8" s="31">
        <v>40.799999999999997</v>
      </c>
      <c r="E8" s="31" t="s">
        <v>33</v>
      </c>
      <c r="F8" s="32" t="s">
        <v>24</v>
      </c>
    </row>
    <row r="9" spans="1:6">
      <c r="A9" s="31" t="s">
        <v>58</v>
      </c>
      <c r="B9" s="31" t="s">
        <v>5</v>
      </c>
      <c r="C9" s="31" t="s">
        <v>20</v>
      </c>
      <c r="D9" s="31">
        <v>955.96</v>
      </c>
      <c r="E9" s="31" t="s">
        <v>25</v>
      </c>
      <c r="F9" s="32" t="s">
        <v>26</v>
      </c>
    </row>
    <row r="10" spans="1:6">
      <c r="A10" s="31" t="s">
        <v>59</v>
      </c>
      <c r="B10" s="31" t="s">
        <v>5</v>
      </c>
      <c r="C10" s="31" t="s">
        <v>17</v>
      </c>
      <c r="D10" s="31">
        <v>95</v>
      </c>
      <c r="E10" s="31" t="s">
        <v>34</v>
      </c>
      <c r="F10" s="32" t="s">
        <v>26</v>
      </c>
    </row>
    <row r="11" spans="1:6">
      <c r="A11" s="31" t="s">
        <v>60</v>
      </c>
      <c r="B11" s="31" t="s">
        <v>5</v>
      </c>
      <c r="C11" s="31" t="s">
        <v>35</v>
      </c>
      <c r="D11" s="31">
        <v>114</v>
      </c>
      <c r="E11" s="31" t="s">
        <v>36</v>
      </c>
      <c r="F11" s="32" t="s">
        <v>26</v>
      </c>
    </row>
    <row r="12" spans="1:6">
      <c r="A12" s="31" t="s">
        <v>61</v>
      </c>
      <c r="B12" s="31" t="s">
        <v>5</v>
      </c>
      <c r="C12" s="31" t="s">
        <v>20</v>
      </c>
      <c r="D12" s="31">
        <v>977.2</v>
      </c>
      <c r="E12" s="31" t="s">
        <v>37</v>
      </c>
      <c r="F12" s="32" t="s">
        <v>26</v>
      </c>
    </row>
    <row r="13" spans="1:6">
      <c r="A13" s="31" t="s">
        <v>62</v>
      </c>
      <c r="B13" s="31" t="s">
        <v>5</v>
      </c>
      <c r="C13" s="31" t="s">
        <v>11</v>
      </c>
      <c r="D13" s="31">
        <v>133</v>
      </c>
      <c r="E13" s="31" t="s">
        <v>16</v>
      </c>
      <c r="F13" s="32" t="s">
        <v>26</v>
      </c>
    </row>
    <row r="14" spans="1:6">
      <c r="A14" s="31" t="s">
        <v>63</v>
      </c>
      <c r="B14" s="31" t="s">
        <v>5</v>
      </c>
      <c r="C14" s="31" t="s">
        <v>20</v>
      </c>
      <c r="D14" s="31">
        <v>95</v>
      </c>
      <c r="E14" s="31" t="s">
        <v>34</v>
      </c>
      <c r="F14" s="32" t="s">
        <v>26</v>
      </c>
    </row>
    <row r="15" spans="1:6" ht="16.5" customHeight="1">
      <c r="A15" s="6"/>
      <c r="B15" s="6"/>
      <c r="C15" s="6"/>
      <c r="D15" s="23" t="s">
        <v>70</v>
      </c>
      <c r="E15" s="6"/>
      <c r="F15" s="15"/>
    </row>
    <row r="16" spans="1:6" ht="7.5" customHeight="1">
      <c r="D16" s="30"/>
    </row>
    <row r="17" spans="1:6" hidden="1"/>
    <row r="18" spans="1:6" ht="26.25" customHeight="1">
      <c r="A18" s="51" t="s">
        <v>67</v>
      </c>
      <c r="B18" s="51"/>
      <c r="C18" s="51"/>
      <c r="D18" s="51"/>
      <c r="E18" s="51"/>
      <c r="F18" s="51"/>
    </row>
    <row r="19" spans="1:6">
      <c r="A19" s="12" t="s">
        <v>71</v>
      </c>
      <c r="B19" s="43" t="s">
        <v>0</v>
      </c>
      <c r="C19" s="43" t="s">
        <v>1</v>
      </c>
      <c r="D19" s="43" t="s">
        <v>2</v>
      </c>
      <c r="E19" s="24" t="s">
        <v>68</v>
      </c>
      <c r="F19" s="43" t="s">
        <v>4</v>
      </c>
    </row>
    <row r="20" spans="1:6">
      <c r="A20" s="7">
        <v>1</v>
      </c>
      <c r="B20" s="7" t="s">
        <v>5</v>
      </c>
      <c r="C20" s="17" t="s">
        <v>11</v>
      </c>
      <c r="D20" s="18">
        <v>938.4</v>
      </c>
      <c r="E20" s="24"/>
      <c r="F20" s="16" t="s">
        <v>65</v>
      </c>
    </row>
    <row r="21" spans="1:6">
      <c r="A21" s="7">
        <v>2</v>
      </c>
      <c r="B21" s="7" t="s">
        <v>5</v>
      </c>
      <c r="C21" s="18" t="s">
        <v>12</v>
      </c>
      <c r="D21" s="18">
        <v>1611.6</v>
      </c>
      <c r="E21" s="24"/>
      <c r="F21" s="16" t="s">
        <v>65</v>
      </c>
    </row>
    <row r="22" spans="1:6">
      <c r="A22" s="7">
        <v>3</v>
      </c>
      <c r="B22" s="8" t="s">
        <v>5</v>
      </c>
      <c r="C22" s="8" t="s">
        <v>10</v>
      </c>
      <c r="D22" s="8">
        <v>142.80000000000001</v>
      </c>
      <c r="E22" s="24"/>
      <c r="F22" s="9" t="s">
        <v>66</v>
      </c>
    </row>
    <row r="23" spans="1:6">
      <c r="A23" s="7">
        <v>4</v>
      </c>
      <c r="B23" s="8" t="s">
        <v>5</v>
      </c>
      <c r="C23" s="8" t="s">
        <v>10</v>
      </c>
      <c r="D23" s="8">
        <v>183.6</v>
      </c>
      <c r="E23" s="24"/>
      <c r="F23" s="9" t="s">
        <v>66</v>
      </c>
    </row>
    <row r="24" spans="1:6">
      <c r="A24" s="7">
        <v>5</v>
      </c>
      <c r="B24" s="8" t="s">
        <v>5</v>
      </c>
      <c r="C24" s="8" t="s">
        <v>17</v>
      </c>
      <c r="D24" s="8">
        <v>40.799999999999997</v>
      </c>
      <c r="E24" s="24"/>
      <c r="F24" s="9" t="s">
        <v>66</v>
      </c>
    </row>
    <row r="25" spans="1:6">
      <c r="A25" s="7">
        <v>6</v>
      </c>
      <c r="B25" s="8" t="s">
        <v>5</v>
      </c>
      <c r="C25" s="8" t="s">
        <v>18</v>
      </c>
      <c r="D25" s="8">
        <v>20.399999999999999</v>
      </c>
      <c r="E25" s="24"/>
      <c r="F25" s="9" t="s">
        <v>66</v>
      </c>
    </row>
    <row r="26" spans="1:6">
      <c r="A26" s="7">
        <v>7</v>
      </c>
      <c r="B26" s="8" t="s">
        <v>5</v>
      </c>
      <c r="C26" s="8" t="s">
        <v>17</v>
      </c>
      <c r="D26" s="8">
        <v>102</v>
      </c>
      <c r="E26" s="24"/>
      <c r="F26" s="9" t="s">
        <v>66</v>
      </c>
    </row>
    <row r="27" spans="1:6">
      <c r="A27" s="7">
        <v>8</v>
      </c>
      <c r="B27" s="8" t="s">
        <v>5</v>
      </c>
      <c r="C27" s="8" t="s">
        <v>18</v>
      </c>
      <c r="D27" s="8">
        <v>183.6</v>
      </c>
      <c r="E27" s="24"/>
      <c r="F27" s="9" t="s">
        <v>66</v>
      </c>
    </row>
    <row r="28" spans="1:6">
      <c r="A28" s="7">
        <v>9</v>
      </c>
      <c r="B28" s="8" t="s">
        <v>5</v>
      </c>
      <c r="C28" s="8" t="s">
        <v>6</v>
      </c>
      <c r="D28" s="8">
        <v>142.80000000000001</v>
      </c>
      <c r="E28" s="24"/>
      <c r="F28" s="9" t="s">
        <v>66</v>
      </c>
    </row>
    <row r="29" spans="1:6">
      <c r="A29" s="7">
        <v>10</v>
      </c>
      <c r="B29" s="8" t="s">
        <v>5</v>
      </c>
      <c r="C29" s="8" t="s">
        <v>7</v>
      </c>
      <c r="D29" s="8">
        <v>122.4</v>
      </c>
      <c r="E29" s="24"/>
      <c r="F29" s="9" t="s">
        <v>66</v>
      </c>
    </row>
    <row r="30" spans="1:6">
      <c r="A30" s="7">
        <v>11</v>
      </c>
      <c r="B30" s="10" t="s">
        <v>5</v>
      </c>
      <c r="C30" s="11" t="s">
        <v>6</v>
      </c>
      <c r="D30" s="11">
        <v>816</v>
      </c>
      <c r="E30" s="24"/>
      <c r="F30" s="12" t="s">
        <v>19</v>
      </c>
    </row>
    <row r="31" spans="1:6">
      <c r="A31" s="7">
        <v>12</v>
      </c>
      <c r="B31" s="10" t="s">
        <v>5</v>
      </c>
      <c r="C31" s="11" t="s">
        <v>17</v>
      </c>
      <c r="D31" s="11">
        <v>40.799999999999997</v>
      </c>
      <c r="E31" s="24"/>
      <c r="F31" s="12" t="s">
        <v>19</v>
      </c>
    </row>
    <row r="32" spans="1:6">
      <c r="A32" s="7">
        <v>13</v>
      </c>
      <c r="B32" s="13" t="s">
        <v>5</v>
      </c>
      <c r="C32" s="11" t="s">
        <v>20</v>
      </c>
      <c r="D32" s="11">
        <v>754.8</v>
      </c>
      <c r="E32" s="24"/>
      <c r="F32" s="12" t="s">
        <v>19</v>
      </c>
    </row>
    <row r="33" spans="1:6" ht="17.25" customHeight="1">
      <c r="A33" s="25"/>
      <c r="B33" s="25"/>
      <c r="C33" s="25"/>
      <c r="D33" s="14">
        <f>SUM(D20:D32)</f>
        <v>5100.0000000000009</v>
      </c>
      <c r="E33" s="24"/>
      <c r="F33" s="16"/>
    </row>
    <row r="35" spans="1:6" ht="20.25">
      <c r="A35" s="55" t="s">
        <v>86</v>
      </c>
      <c r="B35" s="55"/>
      <c r="C35" s="55"/>
      <c r="D35" s="55"/>
      <c r="E35" s="55"/>
      <c r="F35" s="55"/>
    </row>
    <row r="36" spans="1:6" ht="14.25">
      <c r="A36" s="1" t="s">
        <v>71</v>
      </c>
      <c r="B36" s="1" t="s">
        <v>0</v>
      </c>
      <c r="C36" s="1" t="s">
        <v>1</v>
      </c>
      <c r="D36" s="1" t="s">
        <v>2</v>
      </c>
      <c r="E36" s="1" t="s">
        <v>3</v>
      </c>
      <c r="F36" s="1" t="s">
        <v>4</v>
      </c>
    </row>
    <row r="37" spans="1:6" ht="15.75" customHeight="1">
      <c r="A37" s="20" t="s">
        <v>72</v>
      </c>
      <c r="B37" s="20" t="s">
        <v>5</v>
      </c>
      <c r="C37" s="20" t="s">
        <v>10</v>
      </c>
      <c r="D37" s="20">
        <v>142.80000000000001</v>
      </c>
      <c r="E37" s="19"/>
      <c r="F37" s="7" t="s">
        <v>9</v>
      </c>
    </row>
    <row r="38" spans="1:6" ht="18.75" customHeight="1">
      <c r="A38" s="20" t="s">
        <v>73</v>
      </c>
      <c r="B38" s="20" t="s">
        <v>5</v>
      </c>
      <c r="C38" s="20" t="s">
        <v>13</v>
      </c>
      <c r="D38" s="20">
        <v>326.39999999999998</v>
      </c>
      <c r="E38" s="19"/>
      <c r="F38" s="7" t="s">
        <v>9</v>
      </c>
    </row>
    <row r="39" spans="1:6">
      <c r="A39" s="20" t="s">
        <v>74</v>
      </c>
      <c r="B39" s="20" t="s">
        <v>5</v>
      </c>
      <c r="C39" s="20" t="s">
        <v>10</v>
      </c>
      <c r="D39" s="20" t="s">
        <v>14</v>
      </c>
      <c r="E39" s="19"/>
      <c r="F39" s="7" t="s">
        <v>9</v>
      </c>
    </row>
    <row r="40" spans="1:6" ht="17.25" customHeight="1">
      <c r="A40" s="26"/>
      <c r="B40" s="27"/>
      <c r="C40" s="28"/>
      <c r="D40" s="22" t="s">
        <v>15</v>
      </c>
      <c r="E40" s="19"/>
      <c r="F40" s="7"/>
    </row>
    <row r="41" spans="1:6" ht="35.25" customHeight="1">
      <c r="A41" s="53" t="s">
        <v>85</v>
      </c>
      <c r="B41" s="54"/>
      <c r="C41" s="54"/>
      <c r="D41" s="54"/>
      <c r="E41" s="54"/>
      <c r="F41" s="54"/>
    </row>
    <row r="42" spans="1:6">
      <c r="A42" s="2" t="s">
        <v>75</v>
      </c>
      <c r="B42" s="2" t="s">
        <v>0</v>
      </c>
      <c r="C42" s="2" t="s">
        <v>1</v>
      </c>
      <c r="D42" s="2" t="s">
        <v>2</v>
      </c>
      <c r="E42" s="2" t="s">
        <v>3</v>
      </c>
      <c r="F42" s="2" t="s">
        <v>4</v>
      </c>
    </row>
    <row r="43" spans="1:6">
      <c r="A43" s="33">
        <v>1</v>
      </c>
      <c r="B43" s="33" t="s">
        <v>5</v>
      </c>
      <c r="C43" s="32" t="s">
        <v>20</v>
      </c>
      <c r="D43" s="32">
        <v>1173.5999999999999</v>
      </c>
      <c r="E43" s="33"/>
      <c r="F43" s="32" t="s">
        <v>21</v>
      </c>
    </row>
    <row r="44" spans="1:6">
      <c r="A44" s="33">
        <v>2</v>
      </c>
      <c r="B44" s="33" t="s">
        <v>5</v>
      </c>
      <c r="C44" s="32" t="s">
        <v>20</v>
      </c>
      <c r="D44" s="32">
        <v>209.71</v>
      </c>
      <c r="E44" s="33"/>
      <c r="F44" s="32" t="s">
        <v>21</v>
      </c>
    </row>
    <row r="45" spans="1:6">
      <c r="A45" s="33">
        <v>3</v>
      </c>
      <c r="B45" s="33" t="s">
        <v>5</v>
      </c>
      <c r="C45" s="32" t="s">
        <v>17</v>
      </c>
      <c r="D45" s="32">
        <v>98.9</v>
      </c>
      <c r="E45" s="33"/>
      <c r="F45" s="32" t="s">
        <v>21</v>
      </c>
    </row>
    <row r="46" spans="1:6">
      <c r="A46" s="33">
        <v>4</v>
      </c>
      <c r="B46" s="33" t="s">
        <v>5</v>
      </c>
      <c r="C46" s="32" t="s">
        <v>17</v>
      </c>
      <c r="D46" s="32">
        <v>254.4</v>
      </c>
      <c r="E46" s="33"/>
      <c r="F46" s="32" t="s">
        <v>21</v>
      </c>
    </row>
    <row r="47" spans="1:6" ht="14.25">
      <c r="A47" s="29"/>
      <c r="B47" s="29"/>
      <c r="C47" s="29"/>
      <c r="D47" s="29">
        <v>1736.61</v>
      </c>
      <c r="E47" s="29"/>
      <c r="F47" s="29"/>
    </row>
    <row r="50" spans="1:6" ht="35.25" customHeight="1">
      <c r="A50" s="49" t="s">
        <v>88</v>
      </c>
      <c r="B50" s="50"/>
      <c r="C50" s="50"/>
      <c r="D50" s="50"/>
      <c r="E50" s="50"/>
      <c r="F50" s="50"/>
    </row>
    <row r="51" spans="1:6">
      <c r="A51" s="2" t="s">
        <v>89</v>
      </c>
      <c r="B51" s="48" t="s">
        <v>0</v>
      </c>
      <c r="C51" s="48" t="s">
        <v>1</v>
      </c>
      <c r="D51" s="48" t="s">
        <v>2</v>
      </c>
      <c r="E51" s="48" t="s">
        <v>3</v>
      </c>
      <c r="F51" s="48" t="s">
        <v>39</v>
      </c>
    </row>
    <row r="52" spans="1:6">
      <c r="A52" s="33">
        <v>1</v>
      </c>
      <c r="B52" s="58" t="s">
        <v>5</v>
      </c>
      <c r="C52" s="58" t="s">
        <v>13</v>
      </c>
      <c r="D52" s="58">
        <v>67</v>
      </c>
      <c r="E52" s="58" t="s">
        <v>90</v>
      </c>
      <c r="F52" s="58" t="s">
        <v>91</v>
      </c>
    </row>
    <row r="53" spans="1:6">
      <c r="A53" s="33">
        <v>2</v>
      </c>
      <c r="B53" s="58" t="s">
        <v>5</v>
      </c>
      <c r="C53" s="58" t="s">
        <v>92</v>
      </c>
      <c r="D53" s="58">
        <v>119</v>
      </c>
      <c r="E53" s="58" t="s">
        <v>16</v>
      </c>
      <c r="F53" s="58" t="s">
        <v>91</v>
      </c>
    </row>
    <row r="54" spans="1:6">
      <c r="A54" s="33">
        <v>3</v>
      </c>
      <c r="B54" s="58" t="s">
        <v>5</v>
      </c>
      <c r="C54" s="58" t="s">
        <v>93</v>
      </c>
      <c r="D54" s="58">
        <v>963</v>
      </c>
      <c r="E54" s="58" t="s">
        <v>94</v>
      </c>
      <c r="F54" s="58" t="s">
        <v>91</v>
      </c>
    </row>
    <row r="55" spans="1:6">
      <c r="A55" s="33">
        <v>4</v>
      </c>
      <c r="B55" s="58" t="s">
        <v>5</v>
      </c>
      <c r="C55" s="58" t="s">
        <v>92</v>
      </c>
      <c r="D55" s="58">
        <v>511</v>
      </c>
      <c r="E55" s="58" t="s">
        <v>95</v>
      </c>
      <c r="F55" s="58" t="s">
        <v>91</v>
      </c>
    </row>
    <row r="56" spans="1:6">
      <c r="A56" s="33">
        <v>5</v>
      </c>
      <c r="B56" s="58" t="s">
        <v>5</v>
      </c>
      <c r="C56" s="58" t="s">
        <v>93</v>
      </c>
      <c r="D56" s="58">
        <v>2159</v>
      </c>
      <c r="E56" s="58" t="s">
        <v>96</v>
      </c>
      <c r="F56" s="58" t="s">
        <v>91</v>
      </c>
    </row>
    <row r="57" spans="1:6">
      <c r="A57" s="33">
        <v>6</v>
      </c>
      <c r="B57" s="58" t="s">
        <v>5</v>
      </c>
      <c r="C57" s="58" t="s">
        <v>92</v>
      </c>
      <c r="D57" s="58">
        <v>144</v>
      </c>
      <c r="E57" s="58" t="s">
        <v>16</v>
      </c>
      <c r="F57" s="58" t="s">
        <v>91</v>
      </c>
    </row>
    <row r="58" spans="1:6">
      <c r="A58" s="33">
        <v>7</v>
      </c>
      <c r="B58" s="58" t="s">
        <v>5</v>
      </c>
      <c r="C58" s="58" t="s">
        <v>13</v>
      </c>
      <c r="D58" s="58">
        <v>88</v>
      </c>
      <c r="E58" s="58" t="s">
        <v>16</v>
      </c>
      <c r="F58" s="58" t="s">
        <v>91</v>
      </c>
    </row>
    <row r="59" spans="1:6">
      <c r="A59" s="33">
        <v>8</v>
      </c>
      <c r="B59" s="58" t="s">
        <v>5</v>
      </c>
      <c r="C59" s="58" t="s">
        <v>17</v>
      </c>
      <c r="D59" s="58">
        <v>69</v>
      </c>
      <c r="E59" s="58" t="s">
        <v>16</v>
      </c>
      <c r="F59" s="58" t="s">
        <v>91</v>
      </c>
    </row>
    <row r="60" spans="1:6">
      <c r="A60" s="33">
        <v>9</v>
      </c>
      <c r="B60" s="58" t="s">
        <v>5</v>
      </c>
      <c r="C60" s="58" t="s">
        <v>93</v>
      </c>
      <c r="D60" s="58">
        <v>1245</v>
      </c>
      <c r="E60" s="58" t="s">
        <v>16</v>
      </c>
      <c r="F60" s="58" t="s">
        <v>91</v>
      </c>
    </row>
    <row r="61" spans="1:6">
      <c r="A61" s="33">
        <v>10</v>
      </c>
      <c r="B61" s="58" t="s">
        <v>5</v>
      </c>
      <c r="C61" s="58" t="s">
        <v>93</v>
      </c>
      <c r="D61" s="58">
        <v>636</v>
      </c>
      <c r="E61" s="58" t="s">
        <v>16</v>
      </c>
      <c r="F61" s="58" t="s">
        <v>91</v>
      </c>
    </row>
    <row r="62" spans="1:6">
      <c r="A62" s="33"/>
      <c r="B62" s="59"/>
      <c r="C62" s="60"/>
      <c r="D62" s="60">
        <f>SUM(D52:D61)</f>
        <v>6001</v>
      </c>
      <c r="E62" s="58"/>
      <c r="F62" s="58"/>
    </row>
    <row r="64" spans="1:6" ht="33.75" customHeight="1">
      <c r="A64" s="56" t="s">
        <v>97</v>
      </c>
      <c r="B64" s="57"/>
      <c r="C64" s="57"/>
      <c r="D64" s="57"/>
      <c r="E64" s="57"/>
      <c r="F64" s="57"/>
    </row>
    <row r="65" spans="1:8">
      <c r="A65" s="34" t="s">
        <v>81</v>
      </c>
      <c r="B65" s="34" t="s">
        <v>0</v>
      </c>
      <c r="C65" s="34" t="s">
        <v>1</v>
      </c>
      <c r="D65" s="34" t="s">
        <v>2</v>
      </c>
      <c r="E65" s="34" t="s">
        <v>3</v>
      </c>
      <c r="F65" s="34" t="s">
        <v>39</v>
      </c>
    </row>
    <row r="66" spans="1:8">
      <c r="A66" s="35" t="s">
        <v>78</v>
      </c>
      <c r="B66" s="35" t="s">
        <v>5</v>
      </c>
      <c r="C66" s="35" t="s">
        <v>40</v>
      </c>
      <c r="D66" s="35">
        <v>40.200000000000003</v>
      </c>
      <c r="E66" s="35" t="s">
        <v>41</v>
      </c>
      <c r="F66" s="35" t="s">
        <v>42</v>
      </c>
    </row>
    <row r="67" spans="1:8">
      <c r="A67" s="35" t="s">
        <v>79</v>
      </c>
      <c r="B67" s="35" t="s">
        <v>5</v>
      </c>
      <c r="C67" s="35" t="s">
        <v>27</v>
      </c>
      <c r="D67" s="35">
        <v>20.2</v>
      </c>
      <c r="E67" s="35" t="s">
        <v>41</v>
      </c>
      <c r="F67" s="35" t="s">
        <v>42</v>
      </c>
    </row>
    <row r="68" spans="1:8">
      <c r="A68" s="35" t="s">
        <v>53</v>
      </c>
      <c r="B68" s="35" t="s">
        <v>5</v>
      </c>
      <c r="C68" s="35" t="s">
        <v>43</v>
      </c>
      <c r="D68" s="35">
        <v>40.700000000000003</v>
      </c>
      <c r="E68" s="35" t="s">
        <v>44</v>
      </c>
      <c r="F68" s="35" t="s">
        <v>42</v>
      </c>
    </row>
    <row r="69" spans="1:8">
      <c r="A69" s="35" t="s">
        <v>54</v>
      </c>
      <c r="B69" s="35" t="s">
        <v>5</v>
      </c>
      <c r="C69" s="35" t="s">
        <v>45</v>
      </c>
      <c r="D69" s="35">
        <v>81.8</v>
      </c>
      <c r="E69" s="35" t="s">
        <v>44</v>
      </c>
      <c r="F69" s="35" t="s">
        <v>42</v>
      </c>
    </row>
    <row r="70" spans="1:8">
      <c r="A70" s="35" t="s">
        <v>56</v>
      </c>
      <c r="B70" s="35" t="s">
        <v>5</v>
      </c>
      <c r="C70" s="35" t="s">
        <v>46</v>
      </c>
      <c r="D70" s="35">
        <v>40.799999999999997</v>
      </c>
      <c r="E70" s="35" t="s">
        <v>44</v>
      </c>
      <c r="F70" s="35" t="s">
        <v>42</v>
      </c>
    </row>
    <row r="71" spans="1:8">
      <c r="A71" s="35" t="s">
        <v>57</v>
      </c>
      <c r="B71" s="35" t="s">
        <v>5</v>
      </c>
      <c r="C71" s="35" t="s">
        <v>47</v>
      </c>
      <c r="D71" s="35">
        <v>326.75</v>
      </c>
      <c r="E71" s="35" t="s">
        <v>48</v>
      </c>
      <c r="F71" s="35" t="s">
        <v>42</v>
      </c>
    </row>
    <row r="72" spans="1:8">
      <c r="A72" s="35" t="s">
        <v>58</v>
      </c>
      <c r="B72" s="35" t="s">
        <v>5</v>
      </c>
      <c r="C72" s="35" t="s">
        <v>46</v>
      </c>
      <c r="D72" s="35">
        <v>327.3</v>
      </c>
      <c r="E72" s="35" t="s">
        <v>44</v>
      </c>
      <c r="F72" s="35" t="s">
        <v>42</v>
      </c>
    </row>
    <row r="73" spans="1:8">
      <c r="A73" s="35" t="s">
        <v>59</v>
      </c>
      <c r="B73" s="35" t="s">
        <v>5</v>
      </c>
      <c r="C73" s="35" t="s">
        <v>45</v>
      </c>
      <c r="D73" s="35">
        <v>143.4</v>
      </c>
      <c r="E73" s="35" t="s">
        <v>49</v>
      </c>
      <c r="F73" s="35" t="s">
        <v>42</v>
      </c>
    </row>
    <row r="74" spans="1:8">
      <c r="A74" s="35" t="s">
        <v>60</v>
      </c>
      <c r="B74" s="35" t="s">
        <v>5</v>
      </c>
      <c r="C74" s="35" t="s">
        <v>50</v>
      </c>
      <c r="D74" s="35">
        <v>81.849999999999994</v>
      </c>
      <c r="E74" s="35" t="s">
        <v>51</v>
      </c>
      <c r="F74" s="35" t="s">
        <v>42</v>
      </c>
    </row>
    <row r="75" spans="1:8">
      <c r="A75" s="35" t="s">
        <v>61</v>
      </c>
      <c r="B75" s="35" t="s">
        <v>5</v>
      </c>
      <c r="C75" s="35" t="s">
        <v>52</v>
      </c>
      <c r="D75" s="35">
        <v>60.95</v>
      </c>
      <c r="E75" s="35" t="s">
        <v>49</v>
      </c>
      <c r="F75" s="35" t="s">
        <v>42</v>
      </c>
    </row>
    <row r="76" spans="1:8">
      <c r="A76" s="35" t="s">
        <v>62</v>
      </c>
      <c r="B76" s="35" t="s">
        <v>5</v>
      </c>
      <c r="C76" s="35" t="s">
        <v>52</v>
      </c>
      <c r="D76" s="35">
        <v>40.75</v>
      </c>
      <c r="E76" s="35" t="s">
        <v>44</v>
      </c>
      <c r="F76" s="35" t="s">
        <v>42</v>
      </c>
    </row>
    <row r="77" spans="1:8">
      <c r="A77" s="35"/>
      <c r="B77" s="35"/>
      <c r="C77" s="35"/>
      <c r="D77" s="36" t="s">
        <v>80</v>
      </c>
      <c r="E77" s="35"/>
      <c r="F77" s="35"/>
      <c r="G77" s="4"/>
      <c r="H77" s="4"/>
    </row>
    <row r="81" spans="1:6" ht="22.5">
      <c r="A81" s="51" t="s">
        <v>69</v>
      </c>
      <c r="B81" s="52"/>
      <c r="C81" s="52"/>
      <c r="D81" s="52"/>
      <c r="E81" s="52"/>
      <c r="F81" s="52"/>
    </row>
    <row r="82" spans="1:6" ht="23.25" customHeight="1">
      <c r="A82" s="40" t="s">
        <v>75</v>
      </c>
      <c r="B82" s="40" t="s">
        <v>0</v>
      </c>
      <c r="C82" s="40" t="s">
        <v>1</v>
      </c>
      <c r="D82" s="40" t="s">
        <v>2</v>
      </c>
      <c r="E82" s="40" t="s">
        <v>3</v>
      </c>
      <c r="F82" s="40" t="s">
        <v>4</v>
      </c>
    </row>
    <row r="83" spans="1:6" ht="20.25" customHeight="1">
      <c r="A83" s="31" t="s">
        <v>72</v>
      </c>
      <c r="B83" s="47" t="s">
        <v>87</v>
      </c>
      <c r="C83" s="37" t="s">
        <v>12</v>
      </c>
      <c r="D83" s="44">
        <v>1302</v>
      </c>
      <c r="E83" s="37" t="s">
        <v>38</v>
      </c>
      <c r="F83" s="32" t="s">
        <v>22</v>
      </c>
    </row>
    <row r="84" spans="1:6" ht="22.5" customHeight="1">
      <c r="A84" s="31" t="s">
        <v>73</v>
      </c>
      <c r="B84" s="31" t="s">
        <v>8</v>
      </c>
      <c r="C84" s="37" t="s">
        <v>18</v>
      </c>
      <c r="D84" s="31">
        <v>122.4</v>
      </c>
      <c r="E84" s="37" t="s">
        <v>31</v>
      </c>
      <c r="F84" s="32" t="s">
        <v>24</v>
      </c>
    </row>
    <row r="85" spans="1:6" ht="14.25">
      <c r="A85" s="41"/>
      <c r="B85" s="38"/>
      <c r="C85" s="38"/>
      <c r="D85" s="45">
        <v>1424.4</v>
      </c>
      <c r="E85" s="38"/>
      <c r="F85" s="41"/>
    </row>
    <row r="86" spans="1:6">
      <c r="B86" s="3"/>
      <c r="C86" s="3"/>
      <c r="E86" s="3"/>
    </row>
    <row r="87" spans="1:6" ht="22.5">
      <c r="A87" s="51" t="s">
        <v>82</v>
      </c>
      <c r="B87" s="52"/>
      <c r="C87" s="52"/>
      <c r="D87" s="52"/>
      <c r="E87" s="52"/>
      <c r="F87" s="52"/>
    </row>
    <row r="88" spans="1:6" ht="20.25" customHeight="1">
      <c r="A88" s="40" t="s">
        <v>75</v>
      </c>
      <c r="B88" s="40" t="s">
        <v>0</v>
      </c>
      <c r="C88" s="40" t="s">
        <v>1</v>
      </c>
      <c r="D88" s="40" t="s">
        <v>2</v>
      </c>
      <c r="E88" s="40" t="s">
        <v>3</v>
      </c>
      <c r="F88" s="40" t="s">
        <v>4</v>
      </c>
    </row>
    <row r="89" spans="1:6">
      <c r="A89" s="19">
        <v>1</v>
      </c>
      <c r="B89" s="19" t="s">
        <v>8</v>
      </c>
      <c r="C89" s="20" t="s">
        <v>11</v>
      </c>
      <c r="D89" s="20">
        <v>754.8</v>
      </c>
      <c r="E89" s="39"/>
      <c r="F89" s="19" t="s">
        <v>83</v>
      </c>
    </row>
    <row r="90" spans="1:6">
      <c r="A90" s="8" t="s">
        <v>73</v>
      </c>
      <c r="B90" s="8" t="s">
        <v>8</v>
      </c>
      <c r="C90" s="8" t="s">
        <v>10</v>
      </c>
      <c r="D90" s="8">
        <v>142.80000000000001</v>
      </c>
      <c r="E90" s="39"/>
      <c r="F90" s="9" t="s">
        <v>84</v>
      </c>
    </row>
    <row r="91" spans="1:6">
      <c r="A91" s="19">
        <v>2</v>
      </c>
      <c r="B91" s="8" t="s">
        <v>8</v>
      </c>
      <c r="C91" s="8" t="s">
        <v>10</v>
      </c>
      <c r="D91" s="8">
        <v>265.2</v>
      </c>
      <c r="E91" s="39"/>
      <c r="F91" s="9" t="s">
        <v>84</v>
      </c>
    </row>
    <row r="92" spans="1:6">
      <c r="A92" s="8" t="s">
        <v>53</v>
      </c>
      <c r="B92" s="8" t="s">
        <v>8</v>
      </c>
      <c r="C92" s="8" t="s">
        <v>18</v>
      </c>
      <c r="D92" s="8">
        <v>20.399999999999999</v>
      </c>
      <c r="E92" s="39"/>
      <c r="F92" s="9" t="s">
        <v>84</v>
      </c>
    </row>
    <row r="93" spans="1:6">
      <c r="A93" s="19">
        <v>3</v>
      </c>
      <c r="B93" s="8" t="s">
        <v>8</v>
      </c>
      <c r="C93" s="8" t="s">
        <v>17</v>
      </c>
      <c r="D93" s="8">
        <v>448.8</v>
      </c>
      <c r="E93" s="39"/>
      <c r="F93" s="9" t="s">
        <v>84</v>
      </c>
    </row>
    <row r="94" spans="1:6">
      <c r="A94" s="8" t="s">
        <v>54</v>
      </c>
      <c r="B94" s="8" t="s">
        <v>8</v>
      </c>
      <c r="C94" s="8" t="s">
        <v>17</v>
      </c>
      <c r="D94" s="8">
        <v>265.2</v>
      </c>
      <c r="E94" s="39"/>
      <c r="F94" s="9" t="s">
        <v>84</v>
      </c>
    </row>
    <row r="95" spans="1:6">
      <c r="A95" s="19">
        <v>4</v>
      </c>
      <c r="B95" s="8" t="s">
        <v>8</v>
      </c>
      <c r="C95" s="8" t="s">
        <v>7</v>
      </c>
      <c r="D95" s="8">
        <v>20.399999999999999</v>
      </c>
      <c r="E95" s="39"/>
      <c r="F95" s="9" t="s">
        <v>84</v>
      </c>
    </row>
    <row r="96" spans="1:6">
      <c r="A96" s="8" t="s">
        <v>56</v>
      </c>
      <c r="B96" s="8" t="s">
        <v>8</v>
      </c>
      <c r="C96" s="8" t="s">
        <v>7</v>
      </c>
      <c r="D96" s="8">
        <v>40.799999999999997</v>
      </c>
      <c r="E96" s="39"/>
      <c r="F96" s="9" t="s">
        <v>84</v>
      </c>
    </row>
    <row r="97" spans="1:6" ht="18" customHeight="1">
      <c r="A97" s="42"/>
      <c r="B97" s="21"/>
      <c r="C97" s="21"/>
      <c r="D97" s="46">
        <f>SUM(D89:D96)</f>
        <v>1958.4</v>
      </c>
      <c r="E97" s="39"/>
      <c r="F97" s="19"/>
    </row>
    <row r="98" spans="1:6">
      <c r="B98" s="3"/>
      <c r="C98" s="3"/>
      <c r="E98" s="3"/>
    </row>
    <row r="99" spans="1:6">
      <c r="B99" s="3"/>
      <c r="C99" s="3"/>
      <c r="E99" s="3"/>
    </row>
  </sheetData>
  <mergeCells count="8">
    <mergeCell ref="A50:F50"/>
    <mergeCell ref="A81:F81"/>
    <mergeCell ref="A87:F87"/>
    <mergeCell ref="A41:F41"/>
    <mergeCell ref="A1:F1"/>
    <mergeCell ref="A18:F18"/>
    <mergeCell ref="A35:F35"/>
    <mergeCell ref="A64:F64"/>
  </mergeCells>
  <phoneticPr fontId="1" type="noConversion"/>
  <printOptions horizontalCentered="1"/>
  <pageMargins left="0.25" right="0.22" top="0.59055118110236227" bottom="0.28999999999999998" header="0.31496062992125984" footer="0.1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精梳废纱、化纤废纱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2023-05-03T06:34:51Z</dcterms:modified>
</cp:coreProperties>
</file>