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80"/>
  </bookViews>
  <sheets>
    <sheet name="精梳、普梳、化纤废纱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D86" i="3" l="1"/>
  <c r="D69" i="3"/>
  <c r="D39" i="3" l="1"/>
  <c r="D31" i="3"/>
</calcChain>
</file>

<file path=xl/sharedStrings.xml><?xml version="1.0" encoding="utf-8"?>
<sst xmlns="http://schemas.openxmlformats.org/spreadsheetml/2006/main" count="239" uniqueCount="66">
  <si>
    <t>品种</t>
  </si>
  <si>
    <t>批次</t>
  </si>
  <si>
    <t>总数量</t>
  </si>
  <si>
    <t>备注</t>
  </si>
  <si>
    <t>成品库</t>
  </si>
  <si>
    <t>精梳废纱</t>
  </si>
  <si>
    <t>宏儒一区成品库</t>
    <phoneticPr fontId="2" type="noConversion"/>
  </si>
  <si>
    <t>纯化纤废纱</t>
  </si>
  <si>
    <t>30-50</t>
    <phoneticPr fontId="1" type="noConversion"/>
  </si>
  <si>
    <t>30以下</t>
  </si>
  <si>
    <t>绿色智能成品仓库</t>
  </si>
  <si>
    <t xml:space="preserve">50以上 </t>
    <phoneticPr fontId="1" type="noConversion"/>
  </si>
  <si>
    <t>30以下</t>
    <phoneticPr fontId="1" type="noConversion"/>
  </si>
  <si>
    <t>50以上</t>
    <phoneticPr fontId="1" type="noConversion"/>
  </si>
  <si>
    <t>普梳废纱</t>
    <phoneticPr fontId="1" type="noConversion"/>
  </si>
  <si>
    <t>50以上</t>
  </si>
  <si>
    <t>宏儒三区成品库</t>
  </si>
  <si>
    <t>30-50S</t>
  </si>
  <si>
    <t>普梳废纱</t>
  </si>
  <si>
    <t>30S以下</t>
  </si>
  <si>
    <t>30-50</t>
  </si>
  <si>
    <t>宏儒二区成品库</t>
    <phoneticPr fontId="2" type="noConversion"/>
  </si>
  <si>
    <t>合计</t>
    <phoneticPr fontId="1" type="noConversion"/>
  </si>
  <si>
    <t/>
  </si>
  <si>
    <t>铭宏三区成品库</t>
  </si>
  <si>
    <t>50S以上</t>
  </si>
  <si>
    <t>粗节，弱捻，油纱，污纱等</t>
  </si>
  <si>
    <t>宏杰一区成品库</t>
  </si>
  <si>
    <t>造成原因;油纱，毛羽</t>
  </si>
  <si>
    <t>OE</t>
  </si>
  <si>
    <t>粗细线、油线等原因造成</t>
  </si>
  <si>
    <t>30S-50S</t>
  </si>
  <si>
    <t>因磨钢铃 包合不良造成</t>
  </si>
  <si>
    <t>宏杰二区成品库</t>
  </si>
  <si>
    <t>因细纱强弱捻 磨钢铃 油纱等</t>
  </si>
  <si>
    <t>强弱捻</t>
  </si>
  <si>
    <t>宏杰三区成品库</t>
  </si>
  <si>
    <t>OE21</t>
  </si>
  <si>
    <t>粗细线</t>
  </si>
  <si>
    <t>长粗长细</t>
  </si>
  <si>
    <t>毛羽条干</t>
  </si>
  <si>
    <t>油污纱</t>
  </si>
  <si>
    <t>OE10</t>
  </si>
  <si>
    <t>粗油线</t>
  </si>
  <si>
    <t>OE7</t>
  </si>
  <si>
    <t>白包带 粗结  油纱  弱捻  毛羽等</t>
  </si>
  <si>
    <t>因细纱 油纱 双胶 磨钢铃等</t>
  </si>
  <si>
    <t>因细纱油纱磨纱强弱捻等</t>
  </si>
  <si>
    <t>20.4/袋 内编 磨钢铃造成油污纱</t>
  </si>
  <si>
    <t>因包合不良磨钢铃造成</t>
  </si>
  <si>
    <t>因细纱磨钢铃 油纱 弱捻 双股等</t>
  </si>
  <si>
    <t>宏杰精梳废纱出售清单</t>
    <phoneticPr fontId="1" type="noConversion"/>
  </si>
  <si>
    <t>序号</t>
    <phoneticPr fontId="1" type="noConversion"/>
  </si>
  <si>
    <t>宏儒精梳废纱出售清单</t>
    <phoneticPr fontId="1" type="noConversion"/>
  </si>
  <si>
    <t>序号</t>
    <phoneticPr fontId="2" type="noConversion"/>
  </si>
  <si>
    <t>二园智能化（科技）精梳废纱出售清单</t>
    <phoneticPr fontId="1" type="noConversion"/>
  </si>
  <si>
    <t>铭宏精梳废纱出售清单</t>
    <phoneticPr fontId="1" type="noConversion"/>
  </si>
  <si>
    <t>序号</t>
    <phoneticPr fontId="1" type="noConversion"/>
  </si>
  <si>
    <t>宏杰普梳废纱出售清单</t>
    <phoneticPr fontId="1" type="noConversion"/>
  </si>
  <si>
    <t>宏儒普梳废纱出售清单</t>
    <phoneticPr fontId="1" type="noConversion"/>
  </si>
  <si>
    <t>宏杰化纤废纱出售清单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</si>
  <si>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</si>
  <si>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</si>
  <si>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</si>
  <si>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</si>
  <si>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宏儒化纤废纱出售清单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</si>
</sst>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宋体"/>
      <family val="3"/>
      <charset val="134"/>
    </font>
    <font>
      <sz val="11"/>
      <name val="等线"/>
      <family val="2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等线"/>
      <family val="2"/>
      <scheme val="minor"/>
    </font>
    <font>
      <sz val="18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2">
    <xf numFmtId="0" fontId="0" fillId="0" borderId="0" xfId="0"/>
    <xf numFmtId="0" fontId="3" fillId="0" borderId="3" xfId="1" applyFont="1" applyFill="1" applyBorder="1" applyAlignment="1">
      <alignment horizontal="center"/>
    </xf>
    <xf numFmtId="0" fontId="6" fillId="0" borderId="3" xfId="2" applyFont="1" applyBorder="1" applyAlignment="1">
      <alignment horizontal="center" vertical="center" wrapText="1"/>
    </xf>
    <xf numFmtId="49" fontId="6" fillId="0" borderId="3" xfId="2" applyNumberFormat="1" applyFont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 shrinkToFit="1"/>
    </xf>
    <xf numFmtId="49" fontId="10" fillId="0" borderId="3" xfId="0" applyNumberFormat="1" applyFont="1" applyBorder="1" applyAlignment="1">
      <alignment horizontal="center" vertical="center" wrapText="1"/>
    </xf>
    <xf numFmtId="0" fontId="6" fillId="0" borderId="3" xfId="2" applyNumberFormat="1" applyFont="1" applyBorder="1" applyAlignment="1">
      <alignment horizontal="center" vertical="center" wrapText="1" shrinkToFit="1"/>
    </xf>
    <xf numFmtId="176" fontId="6" fillId="0" borderId="3" xfId="2" applyNumberFormat="1" applyFont="1" applyBorder="1" applyAlignment="1">
      <alignment horizontal="center" vertical="center" shrinkToFit="1"/>
    </xf>
    <xf numFmtId="0" fontId="6" fillId="0" borderId="3" xfId="2" applyNumberFormat="1" applyFont="1" applyBorder="1" applyAlignment="1">
      <alignment horizontal="center" vertical="center" wrapText="1"/>
    </xf>
    <xf numFmtId="49" fontId="6" fillId="0" borderId="3" xfId="2" applyNumberFormat="1" applyFont="1" applyBorder="1" applyAlignment="1">
      <alignment horizontal="center" vertical="center" wrapText="1"/>
    </xf>
    <xf numFmtId="0" fontId="10" fillId="0" borderId="0" xfId="0" applyFont="1"/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/>
    <xf numFmtId="0" fontId="6" fillId="0" borderId="3" xfId="0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/>
    </xf>
    <xf numFmtId="0" fontId="7" fillId="0" borderId="3" xfId="2" applyFont="1" applyFill="1" applyBorder="1" applyAlignment="1">
      <alignment horizontal="center"/>
    </xf>
    <xf numFmtId="49" fontId="7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7" fillId="0" borderId="3" xfId="1" applyNumberFormat="1" applyFont="1" applyFill="1" applyBorder="1" applyAlignment="1">
      <alignment horizontal="center" vertical="center" wrapText="1"/>
    </xf>
    <xf numFmtId="49" fontId="7" fillId="0" borderId="3" xfId="2" applyNumberFormat="1" applyFont="1" applyBorder="1" applyAlignment="1">
      <alignment horizontal="center" vertical="center" wrapText="1" shrinkToFit="1"/>
    </xf>
    <xf numFmtId="0" fontId="7" fillId="0" borderId="3" xfId="2" applyNumberFormat="1" applyFont="1" applyBorder="1" applyAlignment="1">
      <alignment horizontal="center" vertical="center" shrinkToFit="1"/>
    </xf>
    <xf numFmtId="49" fontId="7" fillId="0" borderId="3" xfId="2" applyNumberFormat="1" applyFont="1" applyBorder="1" applyAlignment="1">
      <alignment horizontal="center" vertical="center" wrapText="1"/>
    </xf>
    <xf numFmtId="176" fontId="7" fillId="0" borderId="3" xfId="2" applyNumberFormat="1" applyFont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shrinkToFi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 shrinkToFit="1"/>
    </xf>
    <xf numFmtId="49" fontId="7" fillId="0" borderId="3" xfId="2" applyNumberFormat="1" applyFont="1" applyBorder="1" applyAlignment="1">
      <alignment horizontal="left" vertical="center" wrapText="1" shrinkToFit="1"/>
    </xf>
    <xf numFmtId="49" fontId="7" fillId="0" borderId="3" xfId="2" applyNumberFormat="1" applyFont="1" applyBorder="1" applyAlignment="1">
      <alignment horizontal="left" vertical="center" wrapText="1"/>
    </xf>
    <xf numFmtId="0" fontId="7" fillId="0" borderId="3" xfId="2" applyFont="1" applyBorder="1"/>
    <xf numFmtId="0" fontId="10" fillId="0" borderId="3" xfId="0" applyFont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3" xfId="2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0" borderId="3" xfId="2" applyFont="1" applyBorder="1" applyAlignment="1">
      <alignment horizontal="left" vertical="center" wrapText="1"/>
    </xf>
    <xf numFmtId="49" fontId="6" fillId="0" borderId="3" xfId="2" applyNumberFormat="1" applyFont="1" applyBorder="1" applyAlignment="1">
      <alignment horizontal="left" vertical="center" wrapText="1" shrinkToFit="1"/>
    </xf>
    <xf numFmtId="49" fontId="6" fillId="0" borderId="3" xfId="2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 wrapText="1" shrinkToFit="1"/>
    </xf>
    <xf numFmtId="49" fontId="10" fillId="0" borderId="3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3" xfId="1" applyFont="1" applyFill="1" applyBorder="1" applyAlignment="1">
      <alignment horizontal="left"/>
    </xf>
    <xf numFmtId="0" fontId="7" fillId="0" borderId="3" xfId="1" applyFont="1" applyFill="1" applyBorder="1" applyAlignment="1">
      <alignment horizontal="left"/>
    </xf>
    <xf numFmtId="0" fontId="7" fillId="0" borderId="3" xfId="0" applyFont="1" applyFill="1" applyBorder="1" applyAlignment="1">
      <alignment horizontal="left" vertical="center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 shrinkToFit="1"/>
    </xf>
    <xf numFmtId="0" fontId="7" fillId="0" borderId="3" xfId="2" applyFont="1" applyBorder="1" applyAlignment="1">
      <alignment horizontal="left"/>
    </xf>
    <xf numFmtId="0" fontId="10" fillId="0" borderId="3" xfId="0" applyFont="1" applyBorder="1" applyAlignment="1">
      <alignment horizontal="left" vertical="center"/>
    </xf>
  </cellXfs>
  <cellStyles count="7">
    <cellStyle name="常规" xfId="0" builtinId="0"/>
    <cellStyle name="常规 11" xfId="6"/>
    <cellStyle name="常规 2" xfId="2"/>
    <cellStyle name="常规 2 2 2" xfId="5"/>
    <cellStyle name="常规 3" xfId="3"/>
    <cellStyle name="常规 4" xfId="1"/>
    <cellStyle name="常规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topLeftCell="A61" workbookViewId="0">
      <selection activeCell="K72" sqref="K72"/>
    </sheetView>
  </sheetViews>
  <sheetFormatPr defaultRowHeight="14.25" x14ac:dyDescent="0.2"/>
  <cols>
    <col min="1" max="1" width="7.75" customWidth="1"/>
    <col min="2" max="2" width="13" style="74" customWidth="1"/>
    <col min="4" max="4" width="16.125" style="50" customWidth="1"/>
    <col min="5" max="5" width="25.5" customWidth="1"/>
    <col min="6" max="6" width="19.875" style="55" customWidth="1"/>
  </cols>
  <sheetData>
    <row r="1" spans="1:6" ht="49.5" customHeight="1" x14ac:dyDescent="0.2">
      <c r="A1" s="58" t="s">
        <v>51</v>
      </c>
      <c r="B1" s="59"/>
      <c r="C1" s="59"/>
      <c r="D1" s="59"/>
      <c r="E1" s="59"/>
      <c r="F1" s="59"/>
    </row>
    <row r="2" spans="1:6" ht="22.5" customHeight="1" x14ac:dyDescent="0.2">
      <c r="A2" s="2" t="s">
        <v>52</v>
      </c>
      <c r="B2" s="66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x14ac:dyDescent="0.2">
      <c r="A3" s="12">
        <v>1</v>
      </c>
      <c r="B3" s="67" t="s">
        <v>5</v>
      </c>
      <c r="C3" s="3" t="s">
        <v>25</v>
      </c>
      <c r="D3" s="13">
        <v>250.65</v>
      </c>
      <c r="E3" s="3" t="s">
        <v>26</v>
      </c>
      <c r="F3" s="3" t="s">
        <v>27</v>
      </c>
    </row>
    <row r="4" spans="1:6" x14ac:dyDescent="0.2">
      <c r="A4" s="14">
        <v>2</v>
      </c>
      <c r="B4" s="68" t="s">
        <v>5</v>
      </c>
      <c r="C4" s="15" t="s">
        <v>17</v>
      </c>
      <c r="D4" s="13">
        <v>133</v>
      </c>
      <c r="E4" s="15" t="s">
        <v>28</v>
      </c>
      <c r="F4" s="3" t="s">
        <v>27</v>
      </c>
    </row>
    <row r="5" spans="1:6" x14ac:dyDescent="0.2">
      <c r="A5" s="12">
        <v>3</v>
      </c>
      <c r="B5" s="67" t="s">
        <v>5</v>
      </c>
      <c r="C5" s="3" t="s">
        <v>17</v>
      </c>
      <c r="D5" s="13">
        <v>2205.35</v>
      </c>
      <c r="E5" s="3" t="s">
        <v>26</v>
      </c>
      <c r="F5" s="3" t="s">
        <v>27</v>
      </c>
    </row>
    <row r="6" spans="1:6" x14ac:dyDescent="0.2">
      <c r="A6" s="14">
        <v>4</v>
      </c>
      <c r="B6" s="68" t="s">
        <v>5</v>
      </c>
      <c r="C6" s="15" t="s">
        <v>25</v>
      </c>
      <c r="D6" s="13">
        <v>57</v>
      </c>
      <c r="E6" s="15" t="s">
        <v>28</v>
      </c>
      <c r="F6" s="3" t="s">
        <v>27</v>
      </c>
    </row>
    <row r="7" spans="1:6" x14ac:dyDescent="0.2">
      <c r="A7" s="12">
        <v>5</v>
      </c>
      <c r="B7" s="67" t="s">
        <v>5</v>
      </c>
      <c r="C7" s="3" t="s">
        <v>29</v>
      </c>
      <c r="D7" s="13">
        <v>247</v>
      </c>
      <c r="E7" s="3" t="s">
        <v>30</v>
      </c>
      <c r="F7" s="3" t="s">
        <v>27</v>
      </c>
    </row>
    <row r="8" spans="1:6" x14ac:dyDescent="0.2">
      <c r="A8" s="14">
        <v>6</v>
      </c>
      <c r="B8" s="67" t="s">
        <v>5</v>
      </c>
      <c r="C8" s="3" t="s">
        <v>31</v>
      </c>
      <c r="D8" s="13">
        <v>38</v>
      </c>
      <c r="E8" s="3" t="s">
        <v>32</v>
      </c>
      <c r="F8" s="3" t="s">
        <v>33</v>
      </c>
    </row>
    <row r="9" spans="1:6" x14ac:dyDescent="0.2">
      <c r="A9" s="12">
        <v>7</v>
      </c>
      <c r="B9" s="68" t="s">
        <v>5</v>
      </c>
      <c r="C9" s="15" t="s">
        <v>31</v>
      </c>
      <c r="D9" s="13">
        <v>1497.63</v>
      </c>
      <c r="E9" s="15" t="s">
        <v>34</v>
      </c>
      <c r="F9" s="3" t="s">
        <v>33</v>
      </c>
    </row>
    <row r="10" spans="1:6" x14ac:dyDescent="0.2">
      <c r="A10" s="14">
        <v>8</v>
      </c>
      <c r="B10" s="67" t="s">
        <v>5</v>
      </c>
      <c r="C10" s="3" t="s">
        <v>25</v>
      </c>
      <c r="D10" s="13">
        <v>735.66</v>
      </c>
      <c r="E10" s="3" t="s">
        <v>34</v>
      </c>
      <c r="F10" s="3" t="s">
        <v>33</v>
      </c>
    </row>
    <row r="11" spans="1:6" x14ac:dyDescent="0.2">
      <c r="A11" s="12">
        <v>9</v>
      </c>
      <c r="B11" s="67" t="s">
        <v>5</v>
      </c>
      <c r="C11" s="3" t="s">
        <v>31</v>
      </c>
      <c r="D11" s="13">
        <v>780</v>
      </c>
      <c r="E11" s="3" t="s">
        <v>35</v>
      </c>
      <c r="F11" s="3" t="s">
        <v>36</v>
      </c>
    </row>
    <row r="12" spans="1:6" x14ac:dyDescent="0.2">
      <c r="A12" s="14">
        <v>10</v>
      </c>
      <c r="B12" s="68" t="s">
        <v>5</v>
      </c>
      <c r="C12" s="15" t="s">
        <v>37</v>
      </c>
      <c r="D12" s="13">
        <v>38</v>
      </c>
      <c r="E12" s="15" t="s">
        <v>38</v>
      </c>
      <c r="F12" s="3" t="s">
        <v>36</v>
      </c>
    </row>
    <row r="13" spans="1:6" x14ac:dyDescent="0.2">
      <c r="A13" s="12">
        <v>11</v>
      </c>
      <c r="B13" s="67" t="s">
        <v>5</v>
      </c>
      <c r="C13" s="3" t="s">
        <v>31</v>
      </c>
      <c r="D13" s="13">
        <v>2644</v>
      </c>
      <c r="E13" s="3" t="s">
        <v>39</v>
      </c>
      <c r="F13" s="3" t="s">
        <v>36</v>
      </c>
    </row>
    <row r="14" spans="1:6" x14ac:dyDescent="0.2">
      <c r="A14" s="14">
        <v>12</v>
      </c>
      <c r="B14" s="68" t="s">
        <v>5</v>
      </c>
      <c r="C14" s="15" t="s">
        <v>25</v>
      </c>
      <c r="D14" s="13">
        <v>951</v>
      </c>
      <c r="E14" s="15" t="s">
        <v>40</v>
      </c>
      <c r="F14" s="3" t="s">
        <v>36</v>
      </c>
    </row>
    <row r="15" spans="1:6" x14ac:dyDescent="0.2">
      <c r="A15" s="12">
        <v>13</v>
      </c>
      <c r="B15" s="67" t="s">
        <v>5</v>
      </c>
      <c r="C15" s="3" t="s">
        <v>25</v>
      </c>
      <c r="D15" s="13">
        <v>602</v>
      </c>
      <c r="E15" s="3" t="s">
        <v>41</v>
      </c>
      <c r="F15" s="3" t="s">
        <v>36</v>
      </c>
    </row>
    <row r="16" spans="1:6" x14ac:dyDescent="0.2">
      <c r="A16" s="14">
        <v>14</v>
      </c>
      <c r="B16" s="68" t="s">
        <v>5</v>
      </c>
      <c r="C16" s="15" t="s">
        <v>42</v>
      </c>
      <c r="D16" s="13">
        <v>152</v>
      </c>
      <c r="E16" s="15" t="s">
        <v>43</v>
      </c>
      <c r="F16" s="3" t="s">
        <v>36</v>
      </c>
    </row>
    <row r="17" spans="1:6" x14ac:dyDescent="0.2">
      <c r="A17" s="12">
        <v>15</v>
      </c>
      <c r="B17" s="67" t="s">
        <v>5</v>
      </c>
      <c r="C17" s="3" t="s">
        <v>44</v>
      </c>
      <c r="D17" s="13">
        <v>38</v>
      </c>
      <c r="E17" s="3" t="s">
        <v>38</v>
      </c>
      <c r="F17" s="3" t="s">
        <v>36</v>
      </c>
    </row>
    <row r="18" spans="1:6" ht="18" customHeight="1" x14ac:dyDescent="0.2">
      <c r="A18" s="3"/>
      <c r="B18" s="67"/>
      <c r="C18" s="3"/>
      <c r="D18" s="13">
        <f>SUM(D3:D17)</f>
        <v>10369.290000000001</v>
      </c>
      <c r="E18" s="3"/>
      <c r="F18" s="3"/>
    </row>
    <row r="19" spans="1:6" ht="4.5" customHeight="1" x14ac:dyDescent="0.2">
      <c r="A19" s="16"/>
      <c r="B19" s="69"/>
      <c r="C19" s="16"/>
      <c r="D19" s="45"/>
      <c r="E19" s="16"/>
      <c r="F19" s="54"/>
    </row>
    <row r="20" spans="1:6" ht="17.25" customHeight="1" x14ac:dyDescent="0.2">
      <c r="A20" s="16"/>
      <c r="B20" s="69"/>
      <c r="C20" s="16"/>
      <c r="D20" s="45"/>
      <c r="E20" s="16"/>
      <c r="F20" s="54"/>
    </row>
    <row r="21" spans="1:6" ht="27.75" customHeight="1" x14ac:dyDescent="0.2">
      <c r="A21" s="61" t="s">
        <v>53</v>
      </c>
      <c r="B21" s="61"/>
      <c r="C21" s="61"/>
      <c r="D21" s="61"/>
      <c r="E21" s="61"/>
      <c r="F21" s="61"/>
    </row>
    <row r="22" spans="1:6" ht="18.75" customHeight="1" x14ac:dyDescent="0.2">
      <c r="A22" s="4" t="s">
        <v>54</v>
      </c>
      <c r="B22" s="70" t="s">
        <v>0</v>
      </c>
      <c r="C22" s="5" t="s">
        <v>1</v>
      </c>
      <c r="D22" s="46" t="s">
        <v>2</v>
      </c>
      <c r="E22" s="4" t="s">
        <v>3</v>
      </c>
      <c r="F22" s="4" t="s">
        <v>4</v>
      </c>
    </row>
    <row r="23" spans="1:6" x14ac:dyDescent="0.2">
      <c r="A23" s="6">
        <v>1</v>
      </c>
      <c r="B23" s="71" t="s">
        <v>5</v>
      </c>
      <c r="C23" s="7" t="s">
        <v>12</v>
      </c>
      <c r="D23" s="47">
        <v>285.60000000000002</v>
      </c>
      <c r="E23" s="8"/>
      <c r="F23" s="23" t="s">
        <v>6</v>
      </c>
    </row>
    <row r="24" spans="1:6" x14ac:dyDescent="0.2">
      <c r="A24" s="6">
        <v>2</v>
      </c>
      <c r="B24" s="71" t="s">
        <v>5</v>
      </c>
      <c r="C24" s="7" t="s">
        <v>13</v>
      </c>
      <c r="D24" s="47">
        <v>183.6</v>
      </c>
      <c r="E24" s="8"/>
      <c r="F24" s="23" t="s">
        <v>6</v>
      </c>
    </row>
    <row r="25" spans="1:6" x14ac:dyDescent="0.2">
      <c r="A25" s="6">
        <v>3</v>
      </c>
      <c r="B25" s="71" t="s">
        <v>5</v>
      </c>
      <c r="C25" s="9" t="s">
        <v>8</v>
      </c>
      <c r="D25" s="19">
        <v>591.6</v>
      </c>
      <c r="E25" s="8"/>
      <c r="F25" s="23" t="s">
        <v>6</v>
      </c>
    </row>
    <row r="26" spans="1:6" x14ac:dyDescent="0.2">
      <c r="A26" s="6">
        <v>4</v>
      </c>
      <c r="B26" s="71" t="s">
        <v>5</v>
      </c>
      <c r="C26" s="9" t="s">
        <v>12</v>
      </c>
      <c r="D26" s="19">
        <v>204</v>
      </c>
      <c r="E26" s="9"/>
      <c r="F26" s="23" t="s">
        <v>6</v>
      </c>
    </row>
    <row r="27" spans="1:6" x14ac:dyDescent="0.2">
      <c r="A27" s="6">
        <v>5</v>
      </c>
      <c r="B27" s="72" t="s">
        <v>5</v>
      </c>
      <c r="C27" s="10" t="s">
        <v>15</v>
      </c>
      <c r="D27" s="48">
        <v>428.4</v>
      </c>
      <c r="E27" s="10" t="s">
        <v>23</v>
      </c>
      <c r="F27" s="23" t="s">
        <v>21</v>
      </c>
    </row>
    <row r="28" spans="1:6" x14ac:dyDescent="0.2">
      <c r="A28" s="6">
        <v>6</v>
      </c>
      <c r="B28" s="72" t="s">
        <v>5</v>
      </c>
      <c r="C28" s="10" t="s">
        <v>15</v>
      </c>
      <c r="D28" s="49">
        <v>224.4</v>
      </c>
      <c r="E28" s="9"/>
      <c r="F28" s="9" t="s">
        <v>16</v>
      </c>
    </row>
    <row r="29" spans="1:6" x14ac:dyDescent="0.2">
      <c r="A29" s="6">
        <v>7</v>
      </c>
      <c r="B29" s="73" t="s">
        <v>5</v>
      </c>
      <c r="C29" s="11" t="s">
        <v>19</v>
      </c>
      <c r="D29" s="49">
        <v>632.4</v>
      </c>
      <c r="E29" s="9"/>
      <c r="F29" s="9" t="s">
        <v>16</v>
      </c>
    </row>
    <row r="30" spans="1:6" x14ac:dyDescent="0.2">
      <c r="A30" s="6">
        <v>8</v>
      </c>
      <c r="B30" s="72" t="s">
        <v>5</v>
      </c>
      <c r="C30" s="10" t="s">
        <v>17</v>
      </c>
      <c r="D30" s="49">
        <v>571.20000000000005</v>
      </c>
      <c r="E30" s="9"/>
      <c r="F30" s="9" t="s">
        <v>16</v>
      </c>
    </row>
    <row r="31" spans="1:6" ht="15.75" customHeight="1" x14ac:dyDescent="0.2">
      <c r="A31" s="60"/>
      <c r="B31" s="60"/>
      <c r="C31" s="60"/>
      <c r="D31" s="18">
        <f>SUM(D23:D30)</f>
        <v>3121.2000000000007</v>
      </c>
      <c r="E31" s="6"/>
      <c r="F31" s="23"/>
    </row>
    <row r="33" spans="1:6" hidden="1" x14ac:dyDescent="0.2"/>
    <row r="34" spans="1:6" ht="29.25" customHeight="1" x14ac:dyDescent="0.2">
      <c r="A34" s="61" t="s">
        <v>55</v>
      </c>
      <c r="B34" s="61"/>
      <c r="C34" s="61"/>
      <c r="D34" s="61"/>
      <c r="E34" s="61"/>
      <c r="F34" s="61"/>
    </row>
    <row r="35" spans="1:6" x14ac:dyDescent="0.2">
      <c r="A35" s="6" t="s">
        <v>54</v>
      </c>
      <c r="B35" s="71" t="s">
        <v>0</v>
      </c>
      <c r="C35" s="6" t="s">
        <v>1</v>
      </c>
      <c r="D35" s="19" t="s">
        <v>2</v>
      </c>
      <c r="E35" s="9" t="s">
        <v>3</v>
      </c>
      <c r="F35" s="23" t="s">
        <v>4</v>
      </c>
    </row>
    <row r="36" spans="1:6" x14ac:dyDescent="0.2">
      <c r="A36" s="6">
        <v>1</v>
      </c>
      <c r="B36" s="71" t="s">
        <v>5</v>
      </c>
      <c r="C36" s="6" t="s">
        <v>11</v>
      </c>
      <c r="D36" s="20">
        <v>102</v>
      </c>
      <c r="E36" s="22"/>
      <c r="F36" s="23" t="s">
        <v>10</v>
      </c>
    </row>
    <row r="37" spans="1:6" x14ac:dyDescent="0.2">
      <c r="A37" s="6">
        <v>2</v>
      </c>
      <c r="B37" s="71" t="s">
        <v>5</v>
      </c>
      <c r="C37" s="21" t="s">
        <v>9</v>
      </c>
      <c r="D37" s="20">
        <v>550.79999999999995</v>
      </c>
      <c r="E37" s="22"/>
      <c r="F37" s="23" t="s">
        <v>10</v>
      </c>
    </row>
    <row r="38" spans="1:6" x14ac:dyDescent="0.2">
      <c r="A38" s="6">
        <v>3</v>
      </c>
      <c r="B38" s="71" t="s">
        <v>5</v>
      </c>
      <c r="C38" s="21" t="s">
        <v>8</v>
      </c>
      <c r="D38" s="20">
        <v>20.399999999999999</v>
      </c>
      <c r="E38" s="22"/>
      <c r="F38" s="23" t="s">
        <v>10</v>
      </c>
    </row>
    <row r="39" spans="1:6" x14ac:dyDescent="0.2">
      <c r="A39" s="60" t="s">
        <v>22</v>
      </c>
      <c r="B39" s="60"/>
      <c r="C39" s="60"/>
      <c r="D39" s="20">
        <f>SUM(D36:D38)</f>
        <v>673.19999999999993</v>
      </c>
      <c r="E39" s="6"/>
      <c r="F39" s="56"/>
    </row>
    <row r="41" spans="1:6" ht="28.5" customHeight="1" x14ac:dyDescent="0.2">
      <c r="A41" s="61" t="s">
        <v>56</v>
      </c>
      <c r="B41" s="61"/>
      <c r="C41" s="61"/>
      <c r="D41" s="61"/>
      <c r="E41" s="61"/>
      <c r="F41" s="61"/>
    </row>
    <row r="42" spans="1:6" ht="19.5" customHeight="1" x14ac:dyDescent="0.2">
      <c r="A42" s="1" t="s">
        <v>57</v>
      </c>
      <c r="B42" s="75" t="s">
        <v>0</v>
      </c>
      <c r="C42" s="1" t="s">
        <v>1</v>
      </c>
      <c r="D42" s="43" t="s">
        <v>2</v>
      </c>
      <c r="E42" s="9" t="s">
        <v>3</v>
      </c>
      <c r="F42" s="1" t="s">
        <v>4</v>
      </c>
    </row>
    <row r="43" spans="1:6" x14ac:dyDescent="0.2">
      <c r="A43" s="24">
        <v>1</v>
      </c>
      <c r="B43" s="76" t="s">
        <v>5</v>
      </c>
      <c r="C43" s="26" t="s">
        <v>19</v>
      </c>
      <c r="D43" s="28">
        <v>41.3</v>
      </c>
      <c r="E43" s="27"/>
      <c r="F43" s="25" t="s">
        <v>24</v>
      </c>
    </row>
    <row r="44" spans="1:6" x14ac:dyDescent="0.2">
      <c r="A44" s="24">
        <v>2</v>
      </c>
      <c r="B44" s="76" t="s">
        <v>5</v>
      </c>
      <c r="C44" s="26" t="s">
        <v>15</v>
      </c>
      <c r="D44" s="28">
        <v>973.5</v>
      </c>
      <c r="E44" s="27"/>
      <c r="F44" s="25" t="s">
        <v>24</v>
      </c>
    </row>
    <row r="45" spans="1:6" x14ac:dyDescent="0.2">
      <c r="A45" s="24">
        <v>3</v>
      </c>
      <c r="B45" s="76" t="s">
        <v>5</v>
      </c>
      <c r="C45" s="26" t="s">
        <v>19</v>
      </c>
      <c r="D45" s="28">
        <v>20.100000000000001</v>
      </c>
      <c r="E45" s="27"/>
      <c r="F45" s="25" t="s">
        <v>24</v>
      </c>
    </row>
    <row r="46" spans="1:6" x14ac:dyDescent="0.2">
      <c r="A46" s="24">
        <v>4</v>
      </c>
      <c r="B46" s="76" t="s">
        <v>5</v>
      </c>
      <c r="C46" s="26" t="s">
        <v>17</v>
      </c>
      <c r="D46" s="28">
        <v>1895.9</v>
      </c>
      <c r="E46" s="27"/>
      <c r="F46" s="25" t="s">
        <v>24</v>
      </c>
    </row>
    <row r="47" spans="1:6" x14ac:dyDescent="0.2">
      <c r="A47" s="24">
        <v>5</v>
      </c>
      <c r="B47" s="76" t="s">
        <v>5</v>
      </c>
      <c r="C47" s="26" t="s">
        <v>15</v>
      </c>
      <c r="D47" s="28">
        <v>260.60000000000002</v>
      </c>
      <c r="E47" s="27"/>
      <c r="F47" s="25" t="s">
        <v>24</v>
      </c>
    </row>
    <row r="48" spans="1:6" x14ac:dyDescent="0.2">
      <c r="A48" s="24"/>
      <c r="B48" s="76"/>
      <c r="C48" s="24"/>
      <c r="D48" s="44">
        <v>3191.4</v>
      </c>
      <c r="E48" s="24"/>
      <c r="F48" s="27"/>
    </row>
    <row r="51" spans="1:6" ht="36" customHeight="1" x14ac:dyDescent="0.2">
      <c r="A51" s="62" t="s">
        <v>58</v>
      </c>
      <c r="B51" s="62"/>
      <c r="C51" s="62"/>
      <c r="D51" s="62"/>
      <c r="E51" s="62"/>
      <c r="F51" s="62"/>
    </row>
    <row r="52" spans="1:6" x14ac:dyDescent="0.2">
      <c r="A52" s="1" t="s">
        <v>57</v>
      </c>
      <c r="B52" s="75" t="s">
        <v>0</v>
      </c>
      <c r="C52" s="1" t="s">
        <v>1</v>
      </c>
      <c r="D52" s="43" t="s">
        <v>2</v>
      </c>
      <c r="E52" s="9" t="s">
        <v>3</v>
      </c>
      <c r="F52" s="1" t="s">
        <v>4</v>
      </c>
    </row>
    <row r="53" spans="1:6" x14ac:dyDescent="0.2">
      <c r="A53" s="30">
        <v>1</v>
      </c>
      <c r="B53" s="40" t="s">
        <v>18</v>
      </c>
      <c r="C53" s="31" t="s">
        <v>31</v>
      </c>
      <c r="D53" s="32">
        <v>133</v>
      </c>
      <c r="E53" s="31" t="s">
        <v>45</v>
      </c>
      <c r="F53" s="29" t="s">
        <v>27</v>
      </c>
    </row>
    <row r="54" spans="1:6" x14ac:dyDescent="0.2">
      <c r="A54" s="30">
        <v>2</v>
      </c>
      <c r="B54" s="39" t="s">
        <v>18</v>
      </c>
      <c r="C54" s="29" t="s">
        <v>17</v>
      </c>
      <c r="D54" s="32">
        <v>266.2</v>
      </c>
      <c r="E54" s="29" t="s">
        <v>26</v>
      </c>
      <c r="F54" s="29" t="s">
        <v>27</v>
      </c>
    </row>
    <row r="55" spans="1:6" x14ac:dyDescent="0.2">
      <c r="A55" s="30">
        <v>3</v>
      </c>
      <c r="B55" s="40" t="s">
        <v>18</v>
      </c>
      <c r="C55" s="31" t="s">
        <v>25</v>
      </c>
      <c r="D55" s="32">
        <v>538.65</v>
      </c>
      <c r="E55" s="31" t="s">
        <v>46</v>
      </c>
      <c r="F55" s="29" t="s">
        <v>33</v>
      </c>
    </row>
    <row r="56" spans="1:6" x14ac:dyDescent="0.2">
      <c r="A56" s="30">
        <v>4</v>
      </c>
      <c r="B56" s="39" t="s">
        <v>18</v>
      </c>
      <c r="C56" s="29" t="s">
        <v>31</v>
      </c>
      <c r="D56" s="32">
        <v>19</v>
      </c>
      <c r="E56" s="29" t="s">
        <v>47</v>
      </c>
      <c r="F56" s="29" t="s">
        <v>33</v>
      </c>
    </row>
    <row r="57" spans="1:6" x14ac:dyDescent="0.2">
      <c r="A57" s="30">
        <v>5</v>
      </c>
      <c r="B57" s="40" t="s">
        <v>18</v>
      </c>
      <c r="C57" s="31" t="s">
        <v>31</v>
      </c>
      <c r="D57" s="32">
        <v>1982.5</v>
      </c>
      <c r="E57" s="31" t="s">
        <v>48</v>
      </c>
      <c r="F57" s="29" t="s">
        <v>33</v>
      </c>
    </row>
    <row r="58" spans="1:6" x14ac:dyDescent="0.2">
      <c r="A58" s="30">
        <v>6</v>
      </c>
      <c r="B58" s="40" t="s">
        <v>18</v>
      </c>
      <c r="C58" s="31" t="s">
        <v>25</v>
      </c>
      <c r="D58" s="32">
        <v>60</v>
      </c>
      <c r="E58" s="31" t="s">
        <v>35</v>
      </c>
      <c r="F58" s="29" t="s">
        <v>36</v>
      </c>
    </row>
    <row r="59" spans="1:6" x14ac:dyDescent="0.2">
      <c r="A59" s="32"/>
      <c r="B59" s="39"/>
      <c r="C59" s="29"/>
      <c r="D59" s="32">
        <v>2999.35</v>
      </c>
      <c r="E59" s="29"/>
      <c r="F59" s="29"/>
    </row>
    <row r="61" spans="1:6" ht="3.75" customHeight="1" x14ac:dyDescent="0.2"/>
    <row r="62" spans="1:6" ht="22.5" x14ac:dyDescent="0.2">
      <c r="A62" s="61" t="s">
        <v>59</v>
      </c>
      <c r="B62" s="61"/>
      <c r="C62" s="61"/>
      <c r="D62" s="61"/>
      <c r="E62" s="61"/>
      <c r="F62" s="61"/>
    </row>
    <row r="63" spans="1:6" x14ac:dyDescent="0.2">
      <c r="A63" s="24" t="s">
        <v>57</v>
      </c>
      <c r="B63" s="76" t="s">
        <v>0</v>
      </c>
      <c r="C63" s="24" t="s">
        <v>1</v>
      </c>
      <c r="D63" s="44" t="s">
        <v>2</v>
      </c>
      <c r="E63" s="33" t="s">
        <v>3</v>
      </c>
      <c r="F63" s="24" t="s">
        <v>4</v>
      </c>
    </row>
    <row r="64" spans="1:6" x14ac:dyDescent="0.2">
      <c r="A64" s="34">
        <v>1</v>
      </c>
      <c r="B64" s="77" t="s">
        <v>14</v>
      </c>
      <c r="C64" s="33" t="s">
        <v>12</v>
      </c>
      <c r="D64" s="35">
        <v>142.80000000000001</v>
      </c>
      <c r="E64" s="34"/>
      <c r="F64" s="34" t="s">
        <v>6</v>
      </c>
    </row>
    <row r="65" spans="1:6" x14ac:dyDescent="0.2">
      <c r="A65" s="36">
        <v>2</v>
      </c>
      <c r="B65" s="78" t="s">
        <v>18</v>
      </c>
      <c r="C65" s="37" t="s">
        <v>17</v>
      </c>
      <c r="D65" s="51">
        <v>754.8</v>
      </c>
      <c r="E65" s="33"/>
      <c r="F65" s="33" t="s">
        <v>16</v>
      </c>
    </row>
    <row r="66" spans="1:6" x14ac:dyDescent="0.2">
      <c r="A66" s="34">
        <v>3</v>
      </c>
      <c r="B66" s="79" t="s">
        <v>18</v>
      </c>
      <c r="C66" s="38" t="s">
        <v>9</v>
      </c>
      <c r="D66" s="51">
        <v>45.9</v>
      </c>
      <c r="E66" s="33"/>
      <c r="F66" s="33" t="s">
        <v>16</v>
      </c>
    </row>
    <row r="67" spans="1:6" x14ac:dyDescent="0.2">
      <c r="A67" s="36">
        <v>4</v>
      </c>
      <c r="B67" s="78" t="s">
        <v>18</v>
      </c>
      <c r="C67" s="37" t="s">
        <v>15</v>
      </c>
      <c r="D67" s="51">
        <v>122.4</v>
      </c>
      <c r="E67" s="33"/>
      <c r="F67" s="33" t="s">
        <v>16</v>
      </c>
    </row>
    <row r="68" spans="1:6" x14ac:dyDescent="0.2">
      <c r="A68" s="34">
        <v>5</v>
      </c>
      <c r="B68" s="78" t="s">
        <v>18</v>
      </c>
      <c r="C68" s="38" t="s">
        <v>19</v>
      </c>
      <c r="D68" s="51">
        <v>102</v>
      </c>
      <c r="E68" s="33"/>
      <c r="F68" s="33" t="s">
        <v>16</v>
      </c>
    </row>
    <row r="69" spans="1:6" ht="17.25" customHeight="1" x14ac:dyDescent="0.2">
      <c r="A69" s="63"/>
      <c r="B69" s="63"/>
      <c r="C69" s="63"/>
      <c r="D69" s="35">
        <f>SUM(D64:D68)</f>
        <v>1167.8999999999999</v>
      </c>
      <c r="E69" s="34"/>
      <c r="F69" s="34"/>
    </row>
    <row r="72" spans="1:6" ht="32.25" customHeight="1" x14ac:dyDescent="0.2">
      <c r="A72" s="64" t="s">
        <v>60</v>
      </c>
      <c r="B72" s="65"/>
      <c r="C72" s="65"/>
      <c r="D72" s="65"/>
      <c r="E72" s="65"/>
      <c r="F72" s="65"/>
    </row>
    <row r="73" spans="1:6" ht="23.25" customHeight="1" x14ac:dyDescent="0.2">
      <c r="A73" s="24" t="s">
        <v>57</v>
      </c>
      <c r="B73" s="76" t="s">
        <v>0</v>
      </c>
      <c r="C73" s="24" t="s">
        <v>1</v>
      </c>
      <c r="D73" s="44" t="s">
        <v>2</v>
      </c>
      <c r="E73" s="33" t="s">
        <v>3</v>
      </c>
      <c r="F73" s="24" t="s">
        <v>4</v>
      </c>
    </row>
    <row r="74" spans="1:6" x14ac:dyDescent="0.2">
      <c r="A74" s="31" t="s">
        <v>61</v>
      </c>
      <c r="B74" s="40" t="s">
        <v>7</v>
      </c>
      <c r="C74" s="40" t="s">
        <v>25</v>
      </c>
      <c r="D74" s="32">
        <v>1682</v>
      </c>
      <c r="E74" s="40" t="s">
        <v>26</v>
      </c>
      <c r="F74" s="29" t="s">
        <v>27</v>
      </c>
    </row>
    <row r="75" spans="1:6" x14ac:dyDescent="0.2">
      <c r="A75" s="29" t="s">
        <v>62</v>
      </c>
      <c r="B75" s="39" t="s">
        <v>7</v>
      </c>
      <c r="C75" s="39" t="s">
        <v>19</v>
      </c>
      <c r="D75" s="32">
        <v>1438.5</v>
      </c>
      <c r="E75" s="39" t="s">
        <v>49</v>
      </c>
      <c r="F75" s="29" t="s">
        <v>33</v>
      </c>
    </row>
    <row r="76" spans="1:6" x14ac:dyDescent="0.2">
      <c r="A76" s="31" t="s">
        <v>63</v>
      </c>
      <c r="B76" s="40" t="s">
        <v>7</v>
      </c>
      <c r="C76" s="40" t="s">
        <v>31</v>
      </c>
      <c r="D76" s="32">
        <v>58.02</v>
      </c>
      <c r="E76" s="40" t="s">
        <v>50</v>
      </c>
      <c r="F76" s="29" t="s">
        <v>33</v>
      </c>
    </row>
    <row r="77" spans="1:6" x14ac:dyDescent="0.2">
      <c r="A77" s="29" t="s">
        <v>64</v>
      </c>
      <c r="B77" s="39" t="s">
        <v>7</v>
      </c>
      <c r="C77" s="39" t="s">
        <v>25</v>
      </c>
      <c r="D77" s="32">
        <v>660.04</v>
      </c>
      <c r="E77" s="39" t="s">
        <v>50</v>
      </c>
      <c r="F77" s="29" t="s">
        <v>33</v>
      </c>
    </row>
    <row r="78" spans="1:6" ht="22.5" customHeight="1" x14ac:dyDescent="0.2">
      <c r="A78" s="41"/>
      <c r="B78" s="80"/>
      <c r="C78" s="41"/>
      <c r="D78" s="52">
        <v>3838.56</v>
      </c>
      <c r="E78" s="41"/>
      <c r="F78" s="57"/>
    </row>
    <row r="80" spans="1:6" ht="23.25" x14ac:dyDescent="0.2">
      <c r="A80" s="58" t="s">
        <v>65</v>
      </c>
      <c r="B80" s="59"/>
      <c r="C80" s="59"/>
      <c r="D80" s="59"/>
      <c r="E80" s="59"/>
      <c r="F80" s="59"/>
    </row>
    <row r="81" spans="1:6" x14ac:dyDescent="0.2">
      <c r="A81" s="24" t="s">
        <v>57</v>
      </c>
      <c r="B81" s="76" t="s">
        <v>0</v>
      </c>
      <c r="C81" s="24" t="s">
        <v>1</v>
      </c>
      <c r="D81" s="44" t="s">
        <v>2</v>
      </c>
      <c r="E81" s="33" t="s">
        <v>3</v>
      </c>
      <c r="F81" s="24" t="s">
        <v>4</v>
      </c>
    </row>
    <row r="82" spans="1:6" x14ac:dyDescent="0.2">
      <c r="A82" s="42">
        <v>1</v>
      </c>
      <c r="B82" s="71" t="s">
        <v>7</v>
      </c>
      <c r="C82" s="17" t="s">
        <v>13</v>
      </c>
      <c r="D82" s="19">
        <v>183.6</v>
      </c>
      <c r="E82" s="17"/>
      <c r="F82" s="23" t="s">
        <v>6</v>
      </c>
    </row>
    <row r="83" spans="1:6" x14ac:dyDescent="0.2">
      <c r="A83" s="42">
        <v>2</v>
      </c>
      <c r="B83" s="71" t="s">
        <v>7</v>
      </c>
      <c r="C83" s="17" t="s">
        <v>8</v>
      </c>
      <c r="D83" s="19">
        <v>367.2</v>
      </c>
      <c r="E83" s="17"/>
      <c r="F83" s="23" t="s">
        <v>6</v>
      </c>
    </row>
    <row r="84" spans="1:6" x14ac:dyDescent="0.2">
      <c r="A84" s="42">
        <v>3</v>
      </c>
      <c r="B84" s="73" t="s">
        <v>7</v>
      </c>
      <c r="C84" s="11" t="s">
        <v>20</v>
      </c>
      <c r="D84" s="48">
        <v>918</v>
      </c>
      <c r="E84" s="11" t="s">
        <v>23</v>
      </c>
      <c r="F84" s="23" t="s">
        <v>21</v>
      </c>
    </row>
    <row r="85" spans="1:6" x14ac:dyDescent="0.2">
      <c r="A85" s="42">
        <v>4</v>
      </c>
      <c r="B85" s="72" t="s">
        <v>7</v>
      </c>
      <c r="C85" s="10" t="s">
        <v>15</v>
      </c>
      <c r="D85" s="48">
        <v>510</v>
      </c>
      <c r="E85" s="10" t="s">
        <v>23</v>
      </c>
      <c r="F85" s="23" t="s">
        <v>21</v>
      </c>
    </row>
    <row r="86" spans="1:6" x14ac:dyDescent="0.2">
      <c r="A86" s="42"/>
      <c r="B86" s="81"/>
      <c r="C86" s="42"/>
      <c r="D86" s="53">
        <f>SUM(D82:D85)</f>
        <v>1978.8</v>
      </c>
      <c r="E86" s="42"/>
      <c r="F86" s="42"/>
    </row>
  </sheetData>
  <mergeCells count="11">
    <mergeCell ref="A80:F80"/>
    <mergeCell ref="A41:F41"/>
    <mergeCell ref="A51:F51"/>
    <mergeCell ref="A62:F62"/>
    <mergeCell ref="A69:C69"/>
    <mergeCell ref="A72:F72"/>
    <mergeCell ref="A1:F1"/>
    <mergeCell ref="A31:C31"/>
    <mergeCell ref="A21:F21"/>
    <mergeCell ref="A39:C39"/>
    <mergeCell ref="A34:F34"/>
  </mergeCells>
  <phoneticPr fontId="1" type="noConversion"/>
  <printOptions horizontalCentered="1"/>
  <pageMargins left="0.16" right="0.22" top="0.52" bottom="0.39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精梳、普梳、化纤废纱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2026-02-26T07:39:40Z</dcterms:modified>
</cp:coreProperties>
</file>